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808e44b7d92451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FFF2B209-2F46-4BE7-BEE5-228A3D9189D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I7" i="4"/>
  <c r="C7" i="4"/>
  <c r="I6" i="4"/>
  <c r="F29" i="4" s="1"/>
  <c r="C6" i="4"/>
  <c r="C29" i="4" s="1"/>
  <c r="I5" i="4"/>
  <c r="C5" i="4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E86" i="3"/>
  <c r="DY86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E85" i="3"/>
  <c r="DY85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E84" i="3"/>
  <c r="DY84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E83" i="3"/>
  <c r="DY83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E82" i="3"/>
  <c r="DY82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E81" i="3"/>
  <c r="DY81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E80" i="3"/>
  <c r="DY80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E79" i="3"/>
  <c r="DY79" i="3"/>
  <c r="FO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I78" i="3"/>
  <c r="GG78" i="3"/>
  <c r="GE78" i="3"/>
  <c r="GC78" i="3"/>
  <c r="GA78" i="3"/>
  <c r="FY78" i="3"/>
  <c r="FW78" i="3"/>
  <c r="FU78" i="3"/>
  <c r="FS78" i="3"/>
  <c r="FQ78" i="3"/>
  <c r="FM78" i="3"/>
  <c r="FK78" i="3"/>
  <c r="FI78" i="3"/>
  <c r="FE78" i="3"/>
  <c r="DY78" i="3"/>
  <c r="GA77" i="3"/>
  <c r="FW77" i="3"/>
  <c r="FK77" i="3"/>
  <c r="FG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I77" i="3"/>
  <c r="GG77" i="3"/>
  <c r="GE77" i="3"/>
  <c r="GC77" i="3"/>
  <c r="FY77" i="3"/>
  <c r="FU77" i="3"/>
  <c r="FS77" i="3"/>
  <c r="FQ77" i="3"/>
  <c r="FO77" i="3"/>
  <c r="FM77" i="3"/>
  <c r="FI77" i="3"/>
  <c r="FE77" i="3"/>
  <c r="DY77" i="3"/>
  <c r="GE76" i="3"/>
  <c r="GA76" i="3"/>
  <c r="FW76" i="3"/>
  <c r="FO76" i="3"/>
  <c r="FK76" i="3"/>
  <c r="FG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I76" i="3"/>
  <c r="GG76" i="3"/>
  <c r="GC76" i="3"/>
  <c r="FY76" i="3"/>
  <c r="FU76" i="3"/>
  <c r="FS76" i="3"/>
  <c r="FQ76" i="3"/>
  <c r="FM76" i="3"/>
  <c r="FI76" i="3"/>
  <c r="FE76" i="3"/>
  <c r="DY76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GK75" i="3"/>
  <c r="FE75" i="3"/>
  <c r="DY75" i="3"/>
  <c r="GA74" i="3"/>
  <c r="FS74" i="3"/>
  <c r="FK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I74" i="3"/>
  <c r="GG74" i="3"/>
  <c r="GE74" i="3"/>
  <c r="GC74" i="3"/>
  <c r="FY74" i="3"/>
  <c r="FW74" i="3"/>
  <c r="FU74" i="3"/>
  <c r="FQ74" i="3"/>
  <c r="FO74" i="3"/>
  <c r="FM74" i="3"/>
  <c r="FG74" i="3"/>
  <c r="FE74" i="3"/>
  <c r="DY74" i="3"/>
  <c r="GI73" i="3"/>
  <c r="GA73" i="3"/>
  <c r="FS73" i="3"/>
  <c r="FK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G73" i="3"/>
  <c r="GE73" i="3"/>
  <c r="GC73" i="3"/>
  <c r="FY73" i="3"/>
  <c r="FW73" i="3"/>
  <c r="FU73" i="3"/>
  <c r="FQ73" i="3"/>
  <c r="FO73" i="3"/>
  <c r="FM73" i="3"/>
  <c r="FG73" i="3"/>
  <c r="FE73" i="3"/>
  <c r="DY73" i="3"/>
  <c r="GI72" i="3"/>
  <c r="GA72" i="3"/>
  <c r="FS72" i="3"/>
  <c r="FK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G72" i="3"/>
  <c r="GE72" i="3"/>
  <c r="GC72" i="3"/>
  <c r="FY72" i="3"/>
  <c r="FW72" i="3"/>
  <c r="FU72" i="3"/>
  <c r="FQ72" i="3"/>
  <c r="FO72" i="3"/>
  <c r="FM72" i="3"/>
  <c r="FG72" i="3"/>
  <c r="FE72" i="3"/>
  <c r="DY72" i="3"/>
  <c r="GI71" i="3"/>
  <c r="GA71" i="3"/>
  <c r="FS71" i="3"/>
  <c r="FK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G71" i="3"/>
  <c r="GE71" i="3"/>
  <c r="GC71" i="3"/>
  <c r="FY71" i="3"/>
  <c r="FW71" i="3"/>
  <c r="FU71" i="3"/>
  <c r="FQ71" i="3"/>
  <c r="FO71" i="3"/>
  <c r="FM71" i="3"/>
  <c r="FG71" i="3"/>
  <c r="FE71" i="3"/>
  <c r="DY71" i="3"/>
  <c r="GI70" i="3"/>
  <c r="GA70" i="3"/>
  <c r="FS70" i="3"/>
  <c r="FK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G70" i="3"/>
  <c r="GE70" i="3"/>
  <c r="GC70" i="3"/>
  <c r="FY70" i="3"/>
  <c r="FW70" i="3"/>
  <c r="FU70" i="3"/>
  <c r="FQ70" i="3"/>
  <c r="FO70" i="3"/>
  <c r="FM70" i="3"/>
  <c r="FG70" i="3"/>
  <c r="FE70" i="3"/>
  <c r="DY70" i="3"/>
  <c r="GI69" i="3"/>
  <c r="GA69" i="3"/>
  <c r="FS69" i="3"/>
  <c r="FK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G69" i="3"/>
  <c r="GE69" i="3"/>
  <c r="GC69" i="3"/>
  <c r="FY69" i="3"/>
  <c r="FW69" i="3"/>
  <c r="FU69" i="3"/>
  <c r="FQ69" i="3"/>
  <c r="FO69" i="3"/>
  <c r="FM69" i="3"/>
  <c r="FG69" i="3"/>
  <c r="FE69" i="3"/>
  <c r="DY69" i="3"/>
  <c r="GI68" i="3"/>
  <c r="GA68" i="3"/>
  <c r="FS68" i="3"/>
  <c r="FK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G68" i="3"/>
  <c r="GE68" i="3"/>
  <c r="GC68" i="3"/>
  <c r="FY68" i="3"/>
  <c r="FW68" i="3"/>
  <c r="FU68" i="3"/>
  <c r="FQ68" i="3"/>
  <c r="FO68" i="3"/>
  <c r="FM68" i="3"/>
  <c r="FG68" i="3"/>
  <c r="FE68" i="3"/>
  <c r="DY68" i="3"/>
  <c r="GI67" i="3"/>
  <c r="GA67" i="3"/>
  <c r="FS67" i="3"/>
  <c r="FK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G67" i="3"/>
  <c r="GE67" i="3"/>
  <c r="GC67" i="3"/>
  <c r="FY67" i="3"/>
  <c r="FW67" i="3"/>
  <c r="FU67" i="3"/>
  <c r="FQ67" i="3"/>
  <c r="FO67" i="3"/>
  <c r="FM67" i="3"/>
  <c r="FI67" i="3"/>
  <c r="FG67" i="3"/>
  <c r="FE67" i="3"/>
  <c r="DY67" i="3"/>
  <c r="GI66" i="3"/>
  <c r="GA66" i="3"/>
  <c r="FS66" i="3"/>
  <c r="FK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G66" i="3"/>
  <c r="GE66" i="3"/>
  <c r="GC66" i="3"/>
  <c r="FY66" i="3"/>
  <c r="FW66" i="3"/>
  <c r="FU66" i="3"/>
  <c r="FQ66" i="3"/>
  <c r="FO66" i="3"/>
  <c r="FM66" i="3"/>
  <c r="FI66" i="3"/>
  <c r="FG66" i="3"/>
  <c r="FE66" i="3"/>
  <c r="DY66" i="3"/>
  <c r="GI65" i="3"/>
  <c r="GA65" i="3"/>
  <c r="FS65" i="3"/>
  <c r="FK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G65" i="3"/>
  <c r="GE65" i="3"/>
  <c r="GC65" i="3"/>
  <c r="FY65" i="3"/>
  <c r="FW65" i="3"/>
  <c r="FU65" i="3"/>
  <c r="FQ65" i="3"/>
  <c r="FO65" i="3"/>
  <c r="FM65" i="3"/>
  <c r="FI65" i="3"/>
  <c r="FG65" i="3"/>
  <c r="FE65" i="3"/>
  <c r="DY65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I64" i="3"/>
  <c r="GG64" i="3"/>
  <c r="GC64" i="3"/>
  <c r="GA64" i="3"/>
  <c r="FY64" i="3"/>
  <c r="FU64" i="3"/>
  <c r="FS64" i="3"/>
  <c r="FQ64" i="3"/>
  <c r="FM64" i="3"/>
  <c r="FK64" i="3"/>
  <c r="FI64" i="3"/>
  <c r="FE64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G15" i="4" s="1"/>
  <c r="FG63" i="3"/>
  <c r="G14" i="4" s="1"/>
  <c r="FE63" i="3"/>
  <c r="DY63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DY62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DY61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DY60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DY59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DY58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DY57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DY56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DY55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DY54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DY53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DY52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DY51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DY50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DY49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E48" i="3"/>
  <c r="DY48" i="3"/>
  <c r="GE47" i="3"/>
  <c r="FO47" i="3"/>
  <c r="FK47" i="3"/>
  <c r="FG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I47" i="3"/>
  <c r="GG47" i="3"/>
  <c r="GC47" i="3"/>
  <c r="GA47" i="3"/>
  <c r="FY47" i="3"/>
  <c r="FW47" i="3"/>
  <c r="FU47" i="3"/>
  <c r="FS47" i="3"/>
  <c r="FQ47" i="3"/>
  <c r="FM47" i="3"/>
  <c r="FI47" i="3"/>
  <c r="FE47" i="3"/>
  <c r="DY47" i="3"/>
  <c r="GA46" i="3"/>
  <c r="FK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I46" i="3"/>
  <c r="GG46" i="3"/>
  <c r="GE46" i="3"/>
  <c r="GC46" i="3"/>
  <c r="FY46" i="3"/>
  <c r="FW46" i="3"/>
  <c r="FU46" i="3"/>
  <c r="FS46" i="3"/>
  <c r="FQ46" i="3"/>
  <c r="FO46" i="3"/>
  <c r="FM46" i="3"/>
  <c r="FI46" i="3"/>
  <c r="FG46" i="3"/>
  <c r="FE46" i="3"/>
  <c r="DY46" i="3"/>
  <c r="GE45" i="3"/>
  <c r="FW45" i="3"/>
  <c r="FO45" i="3"/>
  <c r="FG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I45" i="3"/>
  <c r="GG45" i="3"/>
  <c r="GC45" i="3"/>
  <c r="GA45" i="3"/>
  <c r="FY45" i="3"/>
  <c r="FU45" i="3"/>
  <c r="FS45" i="3"/>
  <c r="FQ45" i="3"/>
  <c r="FM45" i="3"/>
  <c r="FK45" i="3"/>
  <c r="FI45" i="3"/>
  <c r="GK45" i="3"/>
  <c r="FE45" i="3"/>
  <c r="DY45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GK44" i="3"/>
  <c r="FE44" i="3"/>
  <c r="DY44" i="3"/>
  <c r="GE43" i="3"/>
  <c r="GA43" i="3"/>
  <c r="FW43" i="3"/>
  <c r="FO43" i="3"/>
  <c r="FK43" i="3"/>
  <c r="FG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I43" i="3"/>
  <c r="GG43" i="3"/>
  <c r="GC43" i="3"/>
  <c r="FY43" i="3"/>
  <c r="FU43" i="3"/>
  <c r="FS43" i="3"/>
  <c r="FQ43" i="3"/>
  <c r="FM43" i="3"/>
  <c r="FI43" i="3"/>
  <c r="FE43" i="3"/>
  <c r="DY43" i="3"/>
  <c r="GA42" i="3"/>
  <c r="FK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I42" i="3"/>
  <c r="GG42" i="3"/>
  <c r="GE42" i="3"/>
  <c r="GC42" i="3"/>
  <c r="FY42" i="3"/>
  <c r="FW42" i="3"/>
  <c r="FU42" i="3"/>
  <c r="FS42" i="3"/>
  <c r="FQ42" i="3"/>
  <c r="FO42" i="3"/>
  <c r="FM42" i="3"/>
  <c r="FI42" i="3"/>
  <c r="FG42" i="3"/>
  <c r="FE42" i="3"/>
  <c r="DY42" i="3"/>
  <c r="GI41" i="3"/>
  <c r="GA41" i="3"/>
  <c r="FS41" i="3"/>
  <c r="FK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G41" i="3"/>
  <c r="GE41" i="3"/>
  <c r="GC41" i="3"/>
  <c r="FY41" i="3"/>
  <c r="FW41" i="3"/>
  <c r="FU41" i="3"/>
  <c r="FQ41" i="3"/>
  <c r="FO41" i="3"/>
  <c r="FM41" i="3"/>
  <c r="FG41" i="3"/>
  <c r="FE41" i="3"/>
  <c r="DY41" i="3"/>
  <c r="GI40" i="3"/>
  <c r="GA40" i="3"/>
  <c r="FS40" i="3"/>
  <c r="FK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G40" i="3"/>
  <c r="GE40" i="3"/>
  <c r="GC40" i="3"/>
  <c r="FY40" i="3"/>
  <c r="FW40" i="3"/>
  <c r="FU40" i="3"/>
  <c r="FQ40" i="3"/>
  <c r="FO40" i="3"/>
  <c r="FM40" i="3"/>
  <c r="FG40" i="3"/>
  <c r="FE40" i="3"/>
  <c r="DY40" i="3"/>
  <c r="GI39" i="3"/>
  <c r="GA39" i="3"/>
  <c r="FS39" i="3"/>
  <c r="FK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G39" i="3"/>
  <c r="GE39" i="3"/>
  <c r="GC39" i="3"/>
  <c r="FY39" i="3"/>
  <c r="FW39" i="3"/>
  <c r="FU39" i="3"/>
  <c r="FQ39" i="3"/>
  <c r="FO39" i="3"/>
  <c r="FM39" i="3"/>
  <c r="FG39" i="3"/>
  <c r="FE39" i="3"/>
  <c r="DY39" i="3"/>
  <c r="GI38" i="3"/>
  <c r="GA38" i="3"/>
  <c r="FS38" i="3"/>
  <c r="FK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G38" i="3"/>
  <c r="GE38" i="3"/>
  <c r="GC38" i="3"/>
  <c r="FY38" i="3"/>
  <c r="FW38" i="3"/>
  <c r="FU38" i="3"/>
  <c r="FQ38" i="3"/>
  <c r="FO38" i="3"/>
  <c r="FM38" i="3"/>
  <c r="FG38" i="3"/>
  <c r="FE38" i="3"/>
  <c r="DY38" i="3"/>
  <c r="GI37" i="3"/>
  <c r="GA37" i="3"/>
  <c r="FS37" i="3"/>
  <c r="FK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G37" i="3"/>
  <c r="GE37" i="3"/>
  <c r="GC37" i="3"/>
  <c r="FY37" i="3"/>
  <c r="FW37" i="3"/>
  <c r="FU37" i="3"/>
  <c r="FQ37" i="3"/>
  <c r="FO37" i="3"/>
  <c r="FM37" i="3"/>
  <c r="FG37" i="3"/>
  <c r="FE37" i="3"/>
  <c r="DY37" i="3"/>
  <c r="GI36" i="3"/>
  <c r="GA36" i="3"/>
  <c r="FS36" i="3"/>
  <c r="FK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G36" i="3"/>
  <c r="GE36" i="3"/>
  <c r="GC36" i="3"/>
  <c r="FY36" i="3"/>
  <c r="FW36" i="3"/>
  <c r="FU36" i="3"/>
  <c r="FQ36" i="3"/>
  <c r="FO36" i="3"/>
  <c r="FM36" i="3"/>
  <c r="FG36" i="3"/>
  <c r="FE36" i="3"/>
  <c r="DY36" i="3"/>
  <c r="GI35" i="3"/>
  <c r="GA35" i="3"/>
  <c r="FS35" i="3"/>
  <c r="FK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G35" i="3"/>
  <c r="GE35" i="3"/>
  <c r="GC35" i="3"/>
  <c r="FY35" i="3"/>
  <c r="FW35" i="3"/>
  <c r="FU35" i="3"/>
  <c r="FQ35" i="3"/>
  <c r="FO35" i="3"/>
  <c r="FM35" i="3"/>
  <c r="FG35" i="3"/>
  <c r="FE35" i="3"/>
  <c r="DY35" i="3"/>
  <c r="GI34" i="3"/>
  <c r="GA34" i="3"/>
  <c r="FS34" i="3"/>
  <c r="FK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G34" i="3"/>
  <c r="GE34" i="3"/>
  <c r="GC34" i="3"/>
  <c r="FY34" i="3"/>
  <c r="FW34" i="3"/>
  <c r="FU34" i="3"/>
  <c r="FQ34" i="3"/>
  <c r="FO34" i="3"/>
  <c r="FM34" i="3"/>
  <c r="FG34" i="3"/>
  <c r="FE34" i="3"/>
  <c r="DY34" i="3"/>
  <c r="GI33" i="3"/>
  <c r="GA33" i="3"/>
  <c r="FS33" i="3"/>
  <c r="FK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G33" i="3"/>
  <c r="GE33" i="3"/>
  <c r="GC33" i="3"/>
  <c r="FY33" i="3"/>
  <c r="FW33" i="3"/>
  <c r="FU33" i="3"/>
  <c r="FQ33" i="3"/>
  <c r="FO33" i="3"/>
  <c r="FM33" i="3"/>
  <c r="FG33" i="3"/>
  <c r="FE33" i="3"/>
  <c r="DY33" i="3"/>
  <c r="GI32" i="3"/>
  <c r="GA32" i="3"/>
  <c r="FS32" i="3"/>
  <c r="FK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G32" i="3"/>
  <c r="GE32" i="3"/>
  <c r="GC32" i="3"/>
  <c r="FY32" i="3"/>
  <c r="FW32" i="3"/>
  <c r="FU32" i="3"/>
  <c r="FQ32" i="3"/>
  <c r="FO32" i="3"/>
  <c r="FM32" i="3"/>
  <c r="FG32" i="3"/>
  <c r="FE32" i="3"/>
  <c r="DY32" i="3"/>
  <c r="GI31" i="3"/>
  <c r="GA31" i="3"/>
  <c r="FS31" i="3"/>
  <c r="FK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G31" i="3"/>
  <c r="GE31" i="3"/>
  <c r="GC31" i="3"/>
  <c r="FY31" i="3"/>
  <c r="FW31" i="3"/>
  <c r="FU31" i="3"/>
  <c r="FQ31" i="3"/>
  <c r="FO31" i="3"/>
  <c r="FM31" i="3"/>
  <c r="FG31" i="3"/>
  <c r="FE31" i="3"/>
  <c r="DY31" i="3"/>
  <c r="GI30" i="3"/>
  <c r="GA30" i="3"/>
  <c r="FS30" i="3"/>
  <c r="FK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G30" i="3"/>
  <c r="GE30" i="3"/>
  <c r="GC30" i="3"/>
  <c r="FY30" i="3"/>
  <c r="FW30" i="3"/>
  <c r="FU30" i="3"/>
  <c r="FQ30" i="3"/>
  <c r="FO30" i="3"/>
  <c r="FM30" i="3"/>
  <c r="FG30" i="3"/>
  <c r="FE30" i="3"/>
  <c r="DY30" i="3"/>
  <c r="GI29" i="3"/>
  <c r="GA29" i="3"/>
  <c r="FS29" i="3"/>
  <c r="FK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G29" i="3"/>
  <c r="GE29" i="3"/>
  <c r="GC29" i="3"/>
  <c r="FY29" i="3"/>
  <c r="FW29" i="3"/>
  <c r="FU29" i="3"/>
  <c r="FQ29" i="3"/>
  <c r="FO29" i="3"/>
  <c r="FM29" i="3"/>
  <c r="FG29" i="3"/>
  <c r="FE29" i="3"/>
  <c r="DY29" i="3"/>
  <c r="GI28" i="3"/>
  <c r="GA28" i="3"/>
  <c r="FS28" i="3"/>
  <c r="FK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G28" i="3"/>
  <c r="GE28" i="3"/>
  <c r="GC28" i="3"/>
  <c r="FY28" i="3"/>
  <c r="FW28" i="3"/>
  <c r="FU28" i="3"/>
  <c r="FQ28" i="3"/>
  <c r="FO28" i="3"/>
  <c r="FM28" i="3"/>
  <c r="FG28" i="3"/>
  <c r="FE28" i="3"/>
  <c r="DY28" i="3"/>
  <c r="GI27" i="3"/>
  <c r="GA27" i="3"/>
  <c r="FS27" i="3"/>
  <c r="FK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G27" i="3"/>
  <c r="GE27" i="3"/>
  <c r="GC27" i="3"/>
  <c r="FY27" i="3"/>
  <c r="FW27" i="3"/>
  <c r="FU27" i="3"/>
  <c r="FQ27" i="3"/>
  <c r="FO27" i="3"/>
  <c r="FM27" i="3"/>
  <c r="FG27" i="3"/>
  <c r="FE27" i="3"/>
  <c r="DY27" i="3"/>
  <c r="GI26" i="3"/>
  <c r="GA26" i="3"/>
  <c r="FS26" i="3"/>
  <c r="FK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G26" i="3"/>
  <c r="GE26" i="3"/>
  <c r="GC26" i="3"/>
  <c r="FY26" i="3"/>
  <c r="FW26" i="3"/>
  <c r="FU26" i="3"/>
  <c r="FQ26" i="3"/>
  <c r="FO26" i="3"/>
  <c r="FM26" i="3"/>
  <c r="FG26" i="3"/>
  <c r="FE26" i="3"/>
  <c r="DY26" i="3"/>
  <c r="GI25" i="3"/>
  <c r="GA25" i="3"/>
  <c r="FS25" i="3"/>
  <c r="FK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G25" i="3"/>
  <c r="GE25" i="3"/>
  <c r="GC25" i="3"/>
  <c r="FY25" i="3"/>
  <c r="FW25" i="3"/>
  <c r="FU25" i="3"/>
  <c r="FQ25" i="3"/>
  <c r="FO25" i="3"/>
  <c r="FM25" i="3"/>
  <c r="FI25" i="3"/>
  <c r="FG25" i="3"/>
  <c r="FE25" i="3"/>
  <c r="DY25" i="3"/>
  <c r="GI24" i="3"/>
  <c r="GA24" i="3"/>
  <c r="FS24" i="3"/>
  <c r="FK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G24" i="3"/>
  <c r="GE24" i="3"/>
  <c r="GC24" i="3"/>
  <c r="FY24" i="3"/>
  <c r="FW24" i="3"/>
  <c r="FU24" i="3"/>
  <c r="FQ24" i="3"/>
  <c r="FO24" i="3"/>
  <c r="FM24" i="3"/>
  <c r="FI24" i="3"/>
  <c r="FG24" i="3"/>
  <c r="FE24" i="3"/>
  <c r="DY24" i="3"/>
  <c r="GI23" i="3"/>
  <c r="GA23" i="3"/>
  <c r="FS23" i="3"/>
  <c r="FK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G23" i="3"/>
  <c r="GE23" i="3"/>
  <c r="GC23" i="3"/>
  <c r="FY23" i="3"/>
  <c r="FW23" i="3"/>
  <c r="FU23" i="3"/>
  <c r="FQ23" i="3"/>
  <c r="FO23" i="3"/>
  <c r="FM23" i="3"/>
  <c r="FI23" i="3"/>
  <c r="FG23" i="3"/>
  <c r="FE23" i="3"/>
  <c r="DY23" i="3"/>
  <c r="GA22" i="3"/>
  <c r="FG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I22" i="3"/>
  <c r="GG22" i="3"/>
  <c r="GE22" i="3"/>
  <c r="GC22" i="3"/>
  <c r="FY22" i="3"/>
  <c r="FW22" i="3"/>
  <c r="FU22" i="3"/>
  <c r="FS22" i="3"/>
  <c r="FQ22" i="3"/>
  <c r="FO22" i="3"/>
  <c r="FM22" i="3"/>
  <c r="FK22" i="3"/>
  <c r="FI22" i="3"/>
  <c r="GK22" i="3"/>
  <c r="FE22" i="3"/>
  <c r="DY22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I21" i="3"/>
  <c r="GE21" i="3"/>
  <c r="GA21" i="3"/>
  <c r="FW21" i="3"/>
  <c r="FS21" i="3"/>
  <c r="FO21" i="3"/>
  <c r="FK21" i="3"/>
  <c r="FG21" i="3"/>
  <c r="DY21" i="3"/>
  <c r="GC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I20" i="3"/>
  <c r="GE20" i="3"/>
  <c r="GA20" i="3"/>
  <c r="FW20" i="3"/>
  <c r="FU20" i="3"/>
  <c r="FS20" i="3"/>
  <c r="FO20" i="3"/>
  <c r="FM20" i="3"/>
  <c r="FK20" i="3"/>
  <c r="FG20" i="3"/>
  <c r="FE20" i="3"/>
  <c r="DY20" i="3"/>
  <c r="GC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I19" i="3"/>
  <c r="GE19" i="3"/>
  <c r="GA19" i="3"/>
  <c r="FW19" i="3"/>
  <c r="FU19" i="3"/>
  <c r="FS19" i="3"/>
  <c r="FO19" i="3"/>
  <c r="FM19" i="3"/>
  <c r="FK19" i="3"/>
  <c r="FG19" i="3"/>
  <c r="FE19" i="3"/>
  <c r="DY19" i="3"/>
  <c r="GA18" i="3"/>
  <c r="FS18" i="3"/>
  <c r="FK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I18" i="3"/>
  <c r="GE18" i="3"/>
  <c r="GC18" i="3"/>
  <c r="FY18" i="3"/>
  <c r="FW18" i="3"/>
  <c r="FU18" i="3"/>
  <c r="FQ18" i="3"/>
  <c r="FO18" i="3"/>
  <c r="FM18" i="3"/>
  <c r="FG18" i="3"/>
  <c r="FE18" i="3"/>
  <c r="GI17" i="3"/>
  <c r="GA17" i="3"/>
  <c r="FS17" i="3"/>
  <c r="FK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G17" i="3"/>
  <c r="GE17" i="3"/>
  <c r="GC17" i="3"/>
  <c r="FY17" i="3"/>
  <c r="FW17" i="3"/>
  <c r="FU17" i="3"/>
  <c r="FQ17" i="3"/>
  <c r="FO17" i="3"/>
  <c r="FM17" i="3"/>
  <c r="FG17" i="3"/>
  <c r="FE17" i="3"/>
  <c r="GI16" i="3"/>
  <c r="GA16" i="3"/>
  <c r="FS16" i="3"/>
  <c r="FK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G16" i="3"/>
  <c r="GE16" i="3"/>
  <c r="GC16" i="3"/>
  <c r="FY16" i="3"/>
  <c r="FW16" i="3"/>
  <c r="FU16" i="3"/>
  <c r="FQ16" i="3"/>
  <c r="FO16" i="3"/>
  <c r="FM16" i="3"/>
  <c r="GK16" i="3"/>
  <c r="FG16" i="3"/>
  <c r="FE16" i="3"/>
  <c r="GI15" i="3"/>
  <c r="GA15" i="3"/>
  <c r="FS15" i="3"/>
  <c r="FK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G15" i="3"/>
  <c r="GE15" i="3"/>
  <c r="GC15" i="3"/>
  <c r="FY15" i="3"/>
  <c r="FW15" i="3"/>
  <c r="FU15" i="3"/>
  <c r="FQ15" i="3"/>
  <c r="FO15" i="3"/>
  <c r="FM15" i="3"/>
  <c r="GK15" i="3"/>
  <c r="FG15" i="3"/>
  <c r="FE15" i="3"/>
  <c r="GI14" i="3"/>
  <c r="GA14" i="3"/>
  <c r="FS14" i="3"/>
  <c r="FK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G14" i="3"/>
  <c r="GE14" i="3"/>
  <c r="GC14" i="3"/>
  <c r="FY14" i="3"/>
  <c r="FW14" i="3"/>
  <c r="FU14" i="3"/>
  <c r="FQ14" i="3"/>
  <c r="FO14" i="3"/>
  <c r="FM14" i="3"/>
  <c r="FG14" i="3"/>
  <c r="FE14" i="3"/>
  <c r="GI13" i="3"/>
  <c r="GA13" i="3"/>
  <c r="FS13" i="3"/>
  <c r="FK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G13" i="3"/>
  <c r="GE13" i="3"/>
  <c r="GC13" i="3"/>
  <c r="FY13" i="3"/>
  <c r="FW13" i="3"/>
  <c r="FU13" i="3"/>
  <c r="FQ13" i="3"/>
  <c r="FO13" i="3"/>
  <c r="FM13" i="3"/>
  <c r="FG13" i="3"/>
  <c r="FE13" i="3"/>
  <c r="GI12" i="3"/>
  <c r="GA12" i="3"/>
  <c r="FS12" i="3"/>
  <c r="FK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G12" i="3"/>
  <c r="GE12" i="3"/>
  <c r="GC12" i="3"/>
  <c r="FY12" i="3"/>
  <c r="FW12" i="3"/>
  <c r="FU12" i="3"/>
  <c r="FQ12" i="3"/>
  <c r="FO12" i="3"/>
  <c r="FM12" i="3"/>
  <c r="GK12" i="3"/>
  <c r="FG12" i="3"/>
  <c r="FE12" i="3"/>
  <c r="GI11" i="3"/>
  <c r="GA11" i="3"/>
  <c r="FS11" i="3"/>
  <c r="FK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G11" i="3"/>
  <c r="GE11" i="3"/>
  <c r="GC11" i="3"/>
  <c r="FY11" i="3"/>
  <c r="FW11" i="3"/>
  <c r="FU11" i="3"/>
  <c r="FQ11" i="3"/>
  <c r="FO11" i="3"/>
  <c r="FM11" i="3"/>
  <c r="GK11" i="3"/>
  <c r="FG11" i="3"/>
  <c r="FE11" i="3"/>
  <c r="GI10" i="3"/>
  <c r="GA10" i="3"/>
  <c r="FS10" i="3"/>
  <c r="FK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G10" i="3"/>
  <c r="GE10" i="3"/>
  <c r="GC10" i="3"/>
  <c r="FY10" i="3"/>
  <c r="FW10" i="3"/>
  <c r="FU10" i="3"/>
  <c r="FQ10" i="3"/>
  <c r="FO10" i="3"/>
  <c r="FM10" i="3"/>
  <c r="FG10" i="3"/>
  <c r="FE10" i="3"/>
  <c r="GI9" i="3"/>
  <c r="GA9" i="3"/>
  <c r="FS9" i="3"/>
  <c r="FK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G9" i="3"/>
  <c r="GE9" i="3"/>
  <c r="GC9" i="3"/>
  <c r="FY9" i="3"/>
  <c r="FW9" i="3"/>
  <c r="FU9" i="3"/>
  <c r="FQ9" i="3"/>
  <c r="FO9" i="3"/>
  <c r="FM9" i="3"/>
  <c r="FG9" i="3"/>
  <c r="FE9" i="3"/>
  <c r="GI8" i="3"/>
  <c r="GA8" i="3"/>
  <c r="FS8" i="3"/>
  <c r="FK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G8" i="3"/>
  <c r="GE8" i="3"/>
  <c r="GC8" i="3"/>
  <c r="FY8" i="3"/>
  <c r="FW8" i="3"/>
  <c r="FU8" i="3"/>
  <c r="FQ8" i="3"/>
  <c r="FO8" i="3"/>
  <c r="FM8" i="3"/>
  <c r="FI8" i="3"/>
  <c r="FG8" i="3"/>
  <c r="FE8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GK7" i="3"/>
  <c r="GI7" i="3" s="1"/>
  <c r="GG7" i="3" s="1"/>
  <c r="GE7" i="3" s="1"/>
  <c r="GC7" i="3" s="1"/>
  <c r="GA7" i="3" s="1"/>
  <c r="FY7" i="3" s="1"/>
  <c r="FW7" i="3" s="1"/>
  <c r="FU7" i="3" s="1"/>
  <c r="FS7" i="3" s="1"/>
  <c r="FQ7" i="3" s="1"/>
  <c r="FO7" i="3" s="1"/>
  <c r="FM7" i="3" s="1"/>
  <c r="FK7" i="3" s="1"/>
  <c r="FI7" i="3" s="1"/>
  <c r="FG7" i="3" s="1"/>
  <c r="FE7" i="3"/>
  <c r="D13" i="4" l="1"/>
  <c r="G13" i="4"/>
  <c r="GK9" i="3"/>
  <c r="GK13" i="3"/>
  <c r="GK17" i="3"/>
  <c r="GK10" i="3"/>
  <c r="GK14" i="3"/>
  <c r="GK18" i="3"/>
  <c r="GK24" i="3"/>
  <c r="GK8" i="3"/>
  <c r="FI9" i="3"/>
  <c r="FI10" i="3"/>
  <c r="FI11" i="3"/>
  <c r="FI12" i="3"/>
  <c r="FI13" i="3"/>
  <c r="FI14" i="3"/>
  <c r="FI15" i="3"/>
  <c r="FI16" i="3"/>
  <c r="FI17" i="3"/>
  <c r="FI18" i="3"/>
  <c r="FI19" i="3"/>
  <c r="FQ19" i="3"/>
  <c r="FY19" i="3"/>
  <c r="GG19" i="3"/>
  <c r="GK19" i="3"/>
  <c r="FI20" i="3"/>
  <c r="FQ20" i="3"/>
  <c r="FY20" i="3"/>
  <c r="GG20" i="3"/>
  <c r="GK20" i="3"/>
  <c r="FE21" i="3"/>
  <c r="FI21" i="3"/>
  <c r="FM21" i="3"/>
  <c r="FQ21" i="3"/>
  <c r="FU21" i="3"/>
  <c r="FY21" i="3"/>
  <c r="GC21" i="3"/>
  <c r="GG21" i="3"/>
  <c r="GK21" i="3"/>
  <c r="GK25" i="3"/>
  <c r="GG18" i="3"/>
  <c r="GK26" i="3"/>
  <c r="FI26" i="3"/>
  <c r="GK27" i="3"/>
  <c r="GK28" i="3"/>
  <c r="GK29" i="3"/>
  <c r="GK30" i="3"/>
  <c r="GK31" i="3"/>
  <c r="GK32" i="3"/>
  <c r="GK33" i="3"/>
  <c r="GK34" i="3"/>
  <c r="GK35" i="3"/>
  <c r="GK36" i="3"/>
  <c r="GK37" i="3"/>
  <c r="GK38" i="3"/>
  <c r="GK39" i="3"/>
  <c r="GK40" i="3"/>
  <c r="GK41" i="3"/>
  <c r="GK23" i="3"/>
  <c r="FI27" i="3"/>
  <c r="FI28" i="3"/>
  <c r="FI29" i="3"/>
  <c r="FI30" i="3"/>
  <c r="FI31" i="3"/>
  <c r="FI32" i="3"/>
  <c r="FI33" i="3"/>
  <c r="FI34" i="3"/>
  <c r="FI35" i="3"/>
  <c r="FI36" i="3"/>
  <c r="FI37" i="3"/>
  <c r="FI38" i="3"/>
  <c r="FI39" i="3"/>
  <c r="FI40" i="3"/>
  <c r="FI41" i="3"/>
  <c r="GK46" i="3"/>
  <c r="GK43" i="3"/>
  <c r="FG44" i="3"/>
  <c r="GK47" i="3"/>
  <c r="FG48" i="3"/>
  <c r="GK48" i="3"/>
  <c r="D14" i="4"/>
  <c r="GK64" i="3"/>
  <c r="GK68" i="3"/>
  <c r="FI68" i="3"/>
  <c r="GK69" i="3"/>
  <c r="GK70" i="3"/>
  <c r="GK71" i="3"/>
  <c r="GK72" i="3"/>
  <c r="GK73" i="3"/>
  <c r="GK74" i="3"/>
  <c r="GK49" i="3"/>
  <c r="GK50" i="3"/>
  <c r="GK51" i="3"/>
  <c r="GK52" i="3"/>
  <c r="GK53" i="3"/>
  <c r="GK54" i="3"/>
  <c r="GK55" i="3"/>
  <c r="GK56" i="3"/>
  <c r="GK57" i="3"/>
  <c r="GK58" i="3"/>
  <c r="GK59" i="3"/>
  <c r="GK60" i="3"/>
  <c r="GK61" i="3"/>
  <c r="GK62" i="3"/>
  <c r="GK63" i="3"/>
  <c r="G29" i="4" s="1"/>
  <c r="GK65" i="3"/>
  <c r="DY64" i="3"/>
  <c r="FG64" i="3"/>
  <c r="FO64" i="3"/>
  <c r="FW64" i="3"/>
  <c r="GE64" i="3"/>
  <c r="GK66" i="3"/>
  <c r="GK67" i="3"/>
  <c r="FI69" i="3"/>
  <c r="FI70" i="3"/>
  <c r="FI71" i="3"/>
  <c r="FI72" i="3"/>
  <c r="FI73" i="3"/>
  <c r="FI74" i="3"/>
  <c r="GK76" i="3"/>
  <c r="GK78" i="3"/>
  <c r="FG78" i="3"/>
  <c r="GK79" i="3"/>
  <c r="FG79" i="3"/>
  <c r="GK80" i="3"/>
  <c r="GK81" i="3"/>
  <c r="GK82" i="3"/>
  <c r="GK83" i="3"/>
  <c r="GK84" i="3"/>
  <c r="GK85" i="3"/>
  <c r="GK86" i="3"/>
  <c r="GK77" i="3"/>
  <c r="FG75" i="3"/>
  <c r="D15" i="4"/>
  <c r="G28" i="4"/>
  <c r="G26" i="4"/>
  <c r="G24" i="4"/>
  <c r="G22" i="4"/>
  <c r="G20" i="4"/>
  <c r="G18" i="4"/>
  <c r="G27" i="4"/>
  <c r="G25" i="4"/>
  <c r="G23" i="4"/>
  <c r="G21" i="4"/>
  <c r="G19" i="4"/>
  <c r="G17" i="4"/>
  <c r="FG80" i="3"/>
  <c r="FG81" i="3"/>
  <c r="FG82" i="3"/>
  <c r="FG83" i="3"/>
  <c r="FG84" i="3"/>
  <c r="FG85" i="3"/>
  <c r="FG86" i="3"/>
  <c r="D29" i="4"/>
  <c r="D27" i="4"/>
  <c r="D25" i="4"/>
  <c r="D23" i="4"/>
  <c r="D21" i="4"/>
  <c r="D19" i="4"/>
  <c r="D17" i="4"/>
  <c r="G16" i="4" s="1"/>
  <c r="D16" i="4"/>
  <c r="D28" i="4"/>
  <c r="D26" i="4"/>
  <c r="D24" i="4"/>
  <c r="D22" i="4"/>
  <c r="D20" i="4"/>
  <c r="D18" i="4"/>
  <c r="GK42" i="3" l="1"/>
</calcChain>
</file>

<file path=xl/sharedStrings.xml><?xml version="1.0" encoding="utf-8"?>
<sst xmlns="http://schemas.openxmlformats.org/spreadsheetml/2006/main" count="306" uniqueCount="130">
  <si>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</si>
  <si>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</si>
  <si>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</si>
  <si>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</si>
  <si>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</si>
  <si>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</si>
  <si>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</si>
  <si>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</si>
  <si>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</si>
  <si>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</si>
  <si>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</si>
  <si>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</si>
  <si>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</si>
  <si>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</si>
  <si>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</si>
  <si>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</si>
  <si>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Provided unpaid assistance</t>
  </si>
  <si>
    <t>No unpaid assistance provided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</si>
  <si>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</si>
  <si>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</si>
  <si>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</si>
  <si>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</si>
  <si>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</si>
  <si>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</si>
  <si>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</si>
  <si>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</si>
  <si>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</si>
  <si>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</si>
  <si>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</si>
  <si>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</si>
  <si>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</si>
  <si>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</si>
  <si>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</si>
  <si>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</si>
  <si>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</si>
  <si>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</si>
  <si>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</si>
  <si>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</si>
  <si>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</si>
  <si>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</si>
  <si>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</si>
  <si>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</si>
  <si>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</si>
  <si>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</si>
  <si>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</si>
  <si>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</si>
  <si>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</si>
  <si>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</si>
  <si>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</si>
  <si>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</si>
  <si>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</si>
  <si>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</si>
  <si>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</si>
  <si>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</si>
  <si>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</si>
  <si>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</si>
  <si>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</si>
  <si>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</si>
  <si>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</si>
  <si>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</si>
  <si>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</si>
  <si>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</si>
  <si>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</si>
  <si>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</si>
  <si>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</si>
  <si>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</si>
  <si>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</si>
  <si>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</si>
  <si>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</si>
  <si>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</si>
  <si>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</si>
  <si>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</si>
  <si>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</si>
  <si>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</si>
  <si>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</si>
  <si>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</si>
  <si>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</si>
  <si>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</si>
  <si>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</si>
  <si>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</si>
  <si>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</si>
  <si>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</si>
  <si>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</si>
  <si>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</si>
  <si>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</si>
  <si>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</si>
  <si>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</si>
  <si>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</si>
  <si>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</si>
  <si>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</si>
  <si>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</si>
  <si>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</si>
  <si>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</si>
  <si>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</si>
  <si>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</si>
  <si>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</si>
  <si>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</si>
  <si>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</si>
  <si>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</si>
  <si>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</si>
  <si>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Per cent of persons providing Care</t>
  </si>
  <si>
    <t>All persons</t>
  </si>
  <si>
    <t xml:space="preserve">All Persons </t>
  </si>
  <si>
    <t xml:space="preserve">All persons </t>
  </si>
  <si>
    <t>number</t>
  </si>
  <si>
    <t>percent</t>
  </si>
  <si>
    <t>persons</t>
  </si>
  <si>
    <t>males</t>
  </si>
  <si>
    <t>females</t>
  </si>
  <si>
    <t>Persons who provide unpaid care for a person with a disability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</si>
  <si>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</si>
  <si>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</si>
  <si>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</si>
  <si>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</si>
  <si>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</si>
  <si>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</si>
  <si>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</si>
  <si>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</si>
  <si>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</si>
  <si>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</si>
  <si>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</si>
  <si>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</si>
  <si>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</si>
  <si>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</si>
  <si>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</si>
  <si>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</si>
  <si>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</si>
  <si>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providing care for a person with a disability, by age and sex: Victorian LGAs, 2021</t>
  </si>
  <si>
    <t>Carers by Age and Sex: Victorian municipalities,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</si>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</sst>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48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5" borderId="3" xfId="1" applyFont="1" applyFill="1" applyBorder="1">
      <protection locked="0"/>
    </xf>
    <xf numFmtId="0" fontId="7" fillId="0" borderId="3" xfId="0" applyFont="1" applyBorder="1">
      <protection locked="0"/>
    </xf>
    <xf numFmtId="0" fontId="7" fillId="6" borderId="0" xfId="0" applyFont="1" applyFill="1">
      <protection locked="0"/>
    </xf>
    <xf numFmtId="0" fontId="7" fillId="6" borderId="1" xfId="2" applyFont="1" applyFill="1" applyAlignment="1">
      <alignment horizontal="center" vertical="center" wrapText="1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1" fillId="0" borderId="0" xfId="7" applyFont="1">
      <protection locked="0"/>
    </xf>
    <xf numFmtId="0" fontId="10" fillId="0" borderId="0" xfId="0" applyFont="1">
      <protection locked="0"/>
    </xf>
    <xf numFmtId="0" fontId="10" fillId="5" borderId="0" xfId="5" applyFont="1" applyFill="1">
      <alignment vertical="center"/>
      <protection locked="0"/>
    </xf>
    <xf numFmtId="0" fontId="11" fillId="5" borderId="0" xfId="5" applyFont="1" applyFill="1">
      <alignment vertical="center"/>
      <protection locked="0"/>
    </xf>
    <xf numFmtId="0" fontId="10" fillId="0" borderId="0" xfId="6" applyFont="1">
      <protection locked="0"/>
    </xf>
    <xf numFmtId="0" fontId="12" fillId="0" borderId="0" xfId="10" applyFont="1" applyFill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0" fontId="7" fillId="8" borderId="0" xfId="0" applyFont="1" applyFill="1">
      <protection locked="0"/>
    </xf>
    <xf numFmtId="166" fontId="7" fillId="0" borderId="0" xfId="0" applyNumberFormat="1" applyFont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/>
      <protection hidden="1"/>
    </xf>
    <xf numFmtId="0" fontId="20" fillId="11" borderId="4" xfId="2" applyFont="1" applyFill="1" applyBorder="1" applyAlignment="1" applyProtection="1">
      <alignment horizontal="right" vertical="center" wrapText="1"/>
      <protection locked="0" hidden="1"/>
    </xf>
    <xf numFmtId="166" fontId="18" fillId="0" borderId="4" xfId="0" applyNumberFormat="1" applyFont="1" applyBorder="1" applyAlignment="1" applyProtection="1">
      <alignment horizontal="center"/>
      <protection hidden="1"/>
    </xf>
    <xf numFmtId="166" fontId="9" fillId="0" borderId="0" xfId="0" applyNumberFormat="1" applyFont="1" applyAlignment="1" applyProtection="1">
      <alignment horizontal="center"/>
      <protection hidden="1"/>
    </xf>
    <xf numFmtId="166" fontId="18" fillId="0" borderId="5" xfId="0" applyNumberFormat="1" applyFont="1" applyBorder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2" fillId="11" borderId="4" xfId="0" applyFont="1" applyFill="1" applyBorder="1" applyAlignment="1" applyProtection="1">
      <alignment horizontal="right"/>
      <protection locked="0" hidden="1"/>
    </xf>
    <xf numFmtId="0" fontId="22" fillId="12" borderId="4" xfId="0" applyFont="1" applyFill="1" applyBorder="1" applyAlignment="1" applyProtection="1">
      <alignment horizontal="right"/>
      <protection locked="0" hidden="1"/>
    </xf>
    <xf numFmtId="166" fontId="21" fillId="12" borderId="4" xfId="0" applyNumberFormat="1" applyFont="1" applyFill="1" applyBorder="1" applyAlignment="1" applyProtection="1">
      <alignment horizontal="center"/>
      <protection hidden="1"/>
    </xf>
    <xf numFmtId="166" fontId="21" fillId="11" borderId="5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19" fillId="8" borderId="0" xfId="0" applyFont="1" applyFill="1" applyAlignment="1" applyProtection="1">
      <alignment horizontal="center"/>
      <protection hidden="1"/>
    </xf>
    <xf numFmtId="0" fontId="23" fillId="8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cc864d659035450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465432205589717E-2"/>
          <c:y val="1.9608506590612366E-2"/>
          <c:w val="0.89312658994548721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Front!$D$13</c:f>
              <c:strCache>
                <c:ptCount val="1"/>
                <c:pt idx="0">
                  <c:v>Greater Dandenong: percent of females who provide care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Front!$D$14:$D$28</c:f>
              <c:numCache>
                <c:formatCode>0.0</c:formatCode>
                <c:ptCount val="15"/>
                <c:pt idx="0">
                  <c:v>5.0167224080267561</c:v>
                </c:pt>
                <c:pt idx="1">
                  <c:v>7.6217079010375093</c:v>
                </c:pt>
                <c:pt idx="2">
                  <c:v>9.1724825523429718</c:v>
                </c:pt>
                <c:pt idx="3">
                  <c:v>11.00117390575214</c:v>
                </c:pt>
                <c:pt idx="4">
                  <c:v>12.946116165150453</c:v>
                </c:pt>
                <c:pt idx="5">
                  <c:v>16.267739885617456</c:v>
                </c:pt>
                <c:pt idx="6">
                  <c:v>17.189262350552674</c:v>
                </c:pt>
                <c:pt idx="7">
                  <c:v>18.759018759018758</c:v>
                </c:pt>
                <c:pt idx="8">
                  <c:v>19.262812421105782</c:v>
                </c:pt>
                <c:pt idx="9">
                  <c:v>17.711030554117038</c:v>
                </c:pt>
                <c:pt idx="10">
                  <c:v>17.746559633027523</c:v>
                </c:pt>
                <c:pt idx="11">
                  <c:v>14.983818770226536</c:v>
                </c:pt>
                <c:pt idx="12">
                  <c:v>11.811023622047244</c:v>
                </c:pt>
                <c:pt idx="13">
                  <c:v>9.4586555621653776</c:v>
                </c:pt>
                <c:pt idx="14">
                  <c:v>4.7033671833244259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7-48CA-8EDB-81753A988917}"/>
            </c:ext>
          </c:extLst>
        </c:ser>
        <c:ser>
          <c:idx val="1"/>
          <c:order val="1"/>
          <c:tx>
            <c:strRef>
              <c:f>Front!$G$13</c:f>
              <c:strCache>
                <c:ptCount val="1"/>
                <c:pt idx="0">
                  <c:v>Victoria: percent of persons who provide care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Front!$G$14:$G$28</c:f>
              <c:numCache>
                <c:formatCode>0.0</c:formatCode>
                <c:ptCount val="15"/>
                <c:pt idx="0">
                  <c:v>5.091478340403202</c:v>
                </c:pt>
                <c:pt idx="1">
                  <c:v>6.6539557514286756</c:v>
                </c:pt>
                <c:pt idx="2">
                  <c:v>7.2803594118714825</c:v>
                </c:pt>
                <c:pt idx="3">
                  <c:v>9.0831991227769588</c:v>
                </c:pt>
                <c:pt idx="4">
                  <c:v>11.95141696880536</c:v>
                </c:pt>
                <c:pt idx="5">
                  <c:v>14.775908629190099</c:v>
                </c:pt>
                <c:pt idx="6">
                  <c:v>17.966703673875877</c:v>
                </c:pt>
                <c:pt idx="7">
                  <c:v>21.36182056235354</c:v>
                </c:pt>
                <c:pt idx="8">
                  <c:v>22.69739371107865</c:v>
                </c:pt>
                <c:pt idx="9">
                  <c:v>21.444833574361567</c:v>
                </c:pt>
                <c:pt idx="10">
                  <c:v>18.015768162544518</c:v>
                </c:pt>
                <c:pt idx="11">
                  <c:v>15.128654534606206</c:v>
                </c:pt>
                <c:pt idx="12">
                  <c:v>13.563759314021642</c:v>
                </c:pt>
                <c:pt idx="13">
                  <c:v>12.220514253773057</c:v>
                </c:pt>
                <c:pt idx="14">
                  <c:v>7.7553487247673152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7-48CA-8EDB-81753A988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92604672"/>
        <c:axId val="92620672"/>
      </c:barChart>
      <c:catAx>
        <c:axId val="92604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92620672"/>
        <c:crosses val="autoZero"/>
        <c:auto val="1"/>
        <c:lblAlgn val="ctr"/>
        <c:lblOffset val="100"/>
        <c:noMultiLvlLbl val="0"/>
      </c:catAx>
      <c:valAx>
        <c:axId val="9262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67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92604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564E-2"/>
          <c:y val="4.1282808398950065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2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29</xdr:row>
      <xdr:rowOff>47625</xdr:rowOff>
    </xdr:from>
    <xdr:to>
      <xdr:col>7</xdr:col>
      <xdr:colOff>314324</xdr:colOff>
      <xdr:row>53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14288</xdr:rowOff>
        </xdr:from>
        <xdr:to>
          <xdr:col>5</xdr:col>
          <xdr:colOff>152400</xdr:colOff>
          <xdr:row>8</xdr:row>
          <xdr:rowOff>4763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9</xdr:row>
          <xdr:rowOff>4763</xdr:rowOff>
        </xdr:from>
        <xdr:to>
          <xdr:col>3</xdr:col>
          <xdr:colOff>1466850</xdr:colOff>
          <xdr:row>9</xdr:row>
          <xdr:rowOff>204788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3</xdr:col>
          <xdr:colOff>1409700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9525</xdr:rowOff>
        </xdr:from>
        <xdr:to>
          <xdr:col>7</xdr:col>
          <xdr:colOff>333375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pane xSplit="2" ySplit="6" topLeftCell="AV7" activePane="bottomRight" state="frozen"/>
      <selection pane="topRight" activeCell="C1" sqref="C1"/>
      <selection pane="bottomLeft" activeCell="A7" sqref="A7"/>
      <selection pane="bottomRight" activeCell="BA42" sqref="BA42"/>
    </sheetView>
  </sheetViews>
  <sheetFormatPr defaultColWidth="15.73046875" defaultRowHeight="10.5" x14ac:dyDescent="0.35"/>
  <cols>
    <col min="1" max="1" width="3.265625" style="16" customWidth="1"/>
    <col min="2" max="2" width="14.1328125" style="3" customWidth="1"/>
    <col min="3" max="98" width="10.1328125" style="3" customWidth="1"/>
    <col min="99" max="173" width="10" style="3" customWidth="1"/>
    <col min="174" max="192" width="9.265625" style="3" customWidth="1"/>
    <col min="193" max="194" width="12.1328125" style="3" customWidth="1"/>
    <col min="195" max="16384" width="15.73046875" style="3"/>
  </cols>
  <sheetData>
    <row r="1" spans="1:194" ht="18" x14ac:dyDescent="0.55000000000000004">
      <c r="A1" s="15"/>
      <c r="B1" s="5" t="s">
        <v>127</v>
      </c>
      <c r="CU1" s="21" t="s">
        <v>100</v>
      </c>
      <c r="CV1" s="22"/>
      <c r="CW1" s="22"/>
      <c r="CX1" s="22"/>
      <c r="CY1" s="22"/>
      <c r="CZ1" s="22"/>
    </row>
    <row r="2" spans="1:194" x14ac:dyDescent="0.35">
      <c r="A2" s="15"/>
    </row>
    <row r="3" spans="1:194" x14ac:dyDescent="0.35">
      <c r="A3" s="14">
        <v>1</v>
      </c>
      <c r="B3" s="13">
        <v>2</v>
      </c>
      <c r="C3" s="13">
        <v>3</v>
      </c>
      <c r="D3" s="13">
        <v>4</v>
      </c>
      <c r="E3" s="14">
        <v>5</v>
      </c>
      <c r="F3" s="13">
        <v>6</v>
      </c>
      <c r="G3" s="13">
        <v>7</v>
      </c>
      <c r="H3" s="13">
        <v>8</v>
      </c>
      <c r="I3" s="14">
        <v>9</v>
      </c>
      <c r="J3" s="13">
        <v>10</v>
      </c>
      <c r="K3" s="13">
        <v>11</v>
      </c>
      <c r="L3" s="13">
        <v>12</v>
      </c>
      <c r="M3" s="14">
        <v>13</v>
      </c>
      <c r="N3" s="13">
        <v>14</v>
      </c>
      <c r="O3" s="13">
        <v>15</v>
      </c>
      <c r="P3" s="13">
        <v>16</v>
      </c>
      <c r="Q3" s="14">
        <v>17</v>
      </c>
      <c r="R3" s="13">
        <v>18</v>
      </c>
      <c r="S3" s="13">
        <v>19</v>
      </c>
      <c r="T3" s="13">
        <v>20</v>
      </c>
      <c r="U3" s="14">
        <v>21</v>
      </c>
      <c r="V3" s="13">
        <v>22</v>
      </c>
      <c r="W3" s="13">
        <v>23</v>
      </c>
      <c r="X3" s="13">
        <v>24</v>
      </c>
      <c r="Y3" s="14">
        <v>25</v>
      </c>
      <c r="Z3" s="13">
        <v>26</v>
      </c>
      <c r="AA3" s="13">
        <v>27</v>
      </c>
      <c r="AB3" s="13">
        <v>28</v>
      </c>
      <c r="AC3" s="14">
        <v>29</v>
      </c>
      <c r="AD3" s="13">
        <v>30</v>
      </c>
      <c r="AE3" s="13">
        <v>31</v>
      </c>
      <c r="AF3" s="13">
        <v>32</v>
      </c>
      <c r="AG3" s="14">
        <v>33</v>
      </c>
      <c r="AH3" s="13">
        <v>34</v>
      </c>
      <c r="AI3" s="13">
        <v>35</v>
      </c>
      <c r="AJ3" s="13">
        <v>36</v>
      </c>
      <c r="AK3" s="14">
        <v>37</v>
      </c>
      <c r="AL3" s="13">
        <v>38</v>
      </c>
      <c r="AM3" s="13">
        <v>39</v>
      </c>
      <c r="AN3" s="13">
        <v>40</v>
      </c>
      <c r="AO3" s="14">
        <v>41</v>
      </c>
      <c r="AP3" s="13">
        <v>42</v>
      </c>
      <c r="AQ3" s="13">
        <v>43</v>
      </c>
      <c r="AR3" s="13">
        <v>44</v>
      </c>
      <c r="AS3" s="14">
        <v>45</v>
      </c>
      <c r="AT3" s="13">
        <v>46</v>
      </c>
      <c r="AU3" s="13">
        <v>47</v>
      </c>
      <c r="AV3" s="13">
        <v>48</v>
      </c>
      <c r="AW3" s="14">
        <v>49</v>
      </c>
      <c r="AX3" s="13">
        <v>50</v>
      </c>
      <c r="AY3" s="13">
        <v>51</v>
      </c>
      <c r="AZ3" s="13">
        <v>52</v>
      </c>
      <c r="BA3" s="14">
        <v>53</v>
      </c>
      <c r="BB3" s="13">
        <v>54</v>
      </c>
      <c r="BC3" s="13">
        <v>55</v>
      </c>
      <c r="BD3" s="13">
        <v>56</v>
      </c>
      <c r="BE3" s="14">
        <v>57</v>
      </c>
      <c r="BF3" s="13">
        <v>58</v>
      </c>
      <c r="BG3" s="13">
        <v>59</v>
      </c>
      <c r="BH3" s="13">
        <v>60</v>
      </c>
      <c r="BI3" s="14">
        <v>61</v>
      </c>
      <c r="BJ3" s="13">
        <v>62</v>
      </c>
      <c r="BK3" s="13">
        <v>63</v>
      </c>
      <c r="BL3" s="13">
        <v>64</v>
      </c>
      <c r="BM3" s="14">
        <v>65</v>
      </c>
      <c r="BN3" s="13">
        <v>66</v>
      </c>
      <c r="BO3" s="13">
        <v>67</v>
      </c>
      <c r="BP3" s="13">
        <v>68</v>
      </c>
      <c r="BQ3" s="14">
        <v>69</v>
      </c>
      <c r="BR3" s="13">
        <v>70</v>
      </c>
      <c r="BS3" s="13">
        <v>71</v>
      </c>
      <c r="BT3" s="13">
        <v>72</v>
      </c>
      <c r="BU3" s="14">
        <v>73</v>
      </c>
      <c r="BV3" s="13">
        <v>74</v>
      </c>
      <c r="BW3" s="13">
        <v>75</v>
      </c>
      <c r="BX3" s="13">
        <v>76</v>
      </c>
      <c r="BY3" s="14">
        <v>77</v>
      </c>
      <c r="BZ3" s="13">
        <v>78</v>
      </c>
      <c r="CA3" s="13">
        <v>79</v>
      </c>
      <c r="CB3" s="13">
        <v>80</v>
      </c>
      <c r="CC3" s="14">
        <v>81</v>
      </c>
      <c r="CD3" s="13">
        <v>82</v>
      </c>
      <c r="CE3" s="13">
        <v>83</v>
      </c>
      <c r="CF3" s="13">
        <v>84</v>
      </c>
      <c r="CG3" s="14">
        <v>85</v>
      </c>
      <c r="CH3" s="13">
        <v>86</v>
      </c>
      <c r="CI3" s="13">
        <v>87</v>
      </c>
      <c r="CJ3" s="13">
        <v>88</v>
      </c>
      <c r="CK3" s="14">
        <v>89</v>
      </c>
      <c r="CL3" s="13">
        <v>90</v>
      </c>
      <c r="CM3" s="13">
        <v>91</v>
      </c>
      <c r="CN3" s="13">
        <v>92</v>
      </c>
      <c r="CO3" s="14">
        <v>93</v>
      </c>
      <c r="CP3" s="13">
        <v>94</v>
      </c>
      <c r="CQ3" s="13">
        <v>95</v>
      </c>
      <c r="CR3" s="13">
        <v>96</v>
      </c>
      <c r="CS3" s="14">
        <v>97</v>
      </c>
      <c r="CT3" s="13">
        <v>98</v>
      </c>
      <c r="CU3" s="13">
        <v>99</v>
      </c>
      <c r="CV3" s="13">
        <v>100</v>
      </c>
      <c r="CW3" s="14">
        <v>101</v>
      </c>
      <c r="CX3" s="13">
        <v>102</v>
      </c>
      <c r="CY3" s="13">
        <v>103</v>
      </c>
      <c r="CZ3" s="13">
        <v>104</v>
      </c>
      <c r="DA3" s="14">
        <v>105</v>
      </c>
      <c r="DB3" s="13">
        <v>106</v>
      </c>
      <c r="DC3" s="13">
        <v>107</v>
      </c>
      <c r="DD3" s="13">
        <v>108</v>
      </c>
      <c r="DE3" s="14">
        <v>109</v>
      </c>
      <c r="DF3" s="13">
        <v>110</v>
      </c>
      <c r="DG3" s="13">
        <v>111</v>
      </c>
      <c r="DH3" s="13">
        <v>112</v>
      </c>
      <c r="DI3" s="14">
        <v>113</v>
      </c>
      <c r="DJ3" s="13">
        <v>114</v>
      </c>
      <c r="DK3" s="13">
        <v>115</v>
      </c>
      <c r="DL3" s="13">
        <v>116</v>
      </c>
      <c r="DM3" s="14">
        <v>117</v>
      </c>
      <c r="DN3" s="13">
        <v>118</v>
      </c>
      <c r="DO3" s="13">
        <v>119</v>
      </c>
      <c r="DP3" s="13">
        <v>120</v>
      </c>
      <c r="DQ3" s="14">
        <v>121</v>
      </c>
      <c r="DR3" s="13">
        <v>122</v>
      </c>
      <c r="DS3" s="13">
        <v>123</v>
      </c>
      <c r="DT3" s="13">
        <v>124</v>
      </c>
      <c r="DU3" s="14">
        <v>125</v>
      </c>
      <c r="DV3" s="13">
        <v>126</v>
      </c>
      <c r="DW3" s="13">
        <v>127</v>
      </c>
      <c r="DX3" s="13">
        <v>128</v>
      </c>
      <c r="DY3" s="14">
        <v>129</v>
      </c>
      <c r="DZ3" s="13">
        <v>130</v>
      </c>
      <c r="EA3" s="13">
        <v>131</v>
      </c>
      <c r="EB3" s="13">
        <v>132</v>
      </c>
      <c r="EC3" s="14">
        <v>133</v>
      </c>
      <c r="ED3" s="13">
        <v>134</v>
      </c>
      <c r="EE3" s="13">
        <v>135</v>
      </c>
      <c r="EF3" s="13">
        <v>136</v>
      </c>
      <c r="EG3" s="14">
        <v>137</v>
      </c>
      <c r="EH3" s="13">
        <v>138</v>
      </c>
      <c r="EI3" s="13">
        <v>139</v>
      </c>
      <c r="EJ3" s="13">
        <v>140</v>
      </c>
      <c r="EK3" s="14">
        <v>141</v>
      </c>
      <c r="EL3" s="13">
        <v>142</v>
      </c>
      <c r="EM3" s="13">
        <v>143</v>
      </c>
      <c r="EN3" s="13">
        <v>144</v>
      </c>
      <c r="EO3" s="14">
        <v>145</v>
      </c>
      <c r="EP3" s="13">
        <v>146</v>
      </c>
      <c r="EQ3" s="13">
        <v>147</v>
      </c>
      <c r="ER3" s="13">
        <v>148</v>
      </c>
      <c r="ES3" s="14">
        <v>149</v>
      </c>
      <c r="ET3" s="13">
        <v>150</v>
      </c>
      <c r="EU3" s="13">
        <v>151</v>
      </c>
      <c r="EV3" s="13">
        <v>152</v>
      </c>
      <c r="EW3" s="14">
        <v>153</v>
      </c>
      <c r="EX3" s="13">
        <v>154</v>
      </c>
      <c r="EY3" s="13">
        <v>155</v>
      </c>
      <c r="EZ3" s="13">
        <v>156</v>
      </c>
      <c r="FA3" s="14">
        <v>157</v>
      </c>
      <c r="FB3" s="13">
        <v>158</v>
      </c>
      <c r="FC3" s="13">
        <v>159</v>
      </c>
      <c r="FD3" s="13">
        <v>160</v>
      </c>
      <c r="FE3" s="14">
        <v>161</v>
      </c>
      <c r="FF3" s="13">
        <v>162</v>
      </c>
      <c r="FG3" s="13">
        <v>163</v>
      </c>
      <c r="FH3" s="13">
        <v>164</v>
      </c>
      <c r="FI3" s="14">
        <v>165</v>
      </c>
      <c r="FJ3" s="13">
        <v>166</v>
      </c>
      <c r="FK3" s="13">
        <v>167</v>
      </c>
      <c r="FL3" s="13">
        <v>168</v>
      </c>
      <c r="FM3" s="14">
        <v>169</v>
      </c>
      <c r="FN3" s="13">
        <v>170</v>
      </c>
      <c r="FO3" s="13">
        <v>171</v>
      </c>
      <c r="FP3" s="13">
        <v>172</v>
      </c>
      <c r="FQ3" s="14">
        <v>173</v>
      </c>
      <c r="FR3" s="13">
        <v>174</v>
      </c>
      <c r="FS3" s="13">
        <v>175</v>
      </c>
      <c r="FT3" s="13">
        <v>176</v>
      </c>
      <c r="FU3" s="14">
        <v>177</v>
      </c>
      <c r="FV3" s="13">
        <v>178</v>
      </c>
      <c r="FW3" s="13">
        <v>179</v>
      </c>
      <c r="FX3" s="13">
        <v>180</v>
      </c>
      <c r="FY3" s="14">
        <v>181</v>
      </c>
      <c r="FZ3" s="13">
        <v>182</v>
      </c>
      <c r="GA3" s="13">
        <v>183</v>
      </c>
      <c r="GB3" s="13">
        <v>184</v>
      </c>
      <c r="GC3" s="14">
        <v>185</v>
      </c>
      <c r="GD3" s="13">
        <v>186</v>
      </c>
      <c r="GE3" s="13">
        <v>187</v>
      </c>
      <c r="GF3" s="13">
        <v>188</v>
      </c>
      <c r="GG3" s="14">
        <v>189</v>
      </c>
      <c r="GH3" s="13">
        <v>190</v>
      </c>
      <c r="GI3" s="13">
        <v>191</v>
      </c>
      <c r="GJ3" s="13">
        <v>192</v>
      </c>
      <c r="GK3" s="14">
        <v>193</v>
      </c>
    </row>
    <row r="4" spans="1:194" s="5" customFormat="1" ht="18" x14ac:dyDescent="0.55000000000000004">
      <c r="A4" s="17"/>
      <c r="C4" s="6" t="s">
        <v>0</v>
      </c>
      <c r="AI4" s="6" t="s">
        <v>1</v>
      </c>
      <c r="BO4" s="6" t="s">
        <v>19</v>
      </c>
      <c r="CU4" s="6" t="s">
        <v>0</v>
      </c>
      <c r="EA4" s="6" t="s">
        <v>1</v>
      </c>
      <c r="FG4" s="6" t="s">
        <v>19</v>
      </c>
    </row>
    <row r="5" spans="1:194" x14ac:dyDescent="0.35">
      <c r="A5" s="18"/>
      <c r="C5" s="2" t="s">
        <v>2</v>
      </c>
      <c r="E5" s="2" t="s">
        <v>3</v>
      </c>
      <c r="G5" s="2" t="s">
        <v>4</v>
      </c>
      <c r="I5" s="2" t="s">
        <v>5</v>
      </c>
      <c r="K5" s="2" t="s">
        <v>6</v>
      </c>
      <c r="M5" s="2" t="s">
        <v>7</v>
      </c>
      <c r="O5" s="2" t="s">
        <v>8</v>
      </c>
      <c r="Q5" s="2" t="s">
        <v>9</v>
      </c>
      <c r="S5" s="2" t="s">
        <v>10</v>
      </c>
      <c r="U5" s="2" t="s">
        <v>11</v>
      </c>
      <c r="W5" s="2" t="s">
        <v>12</v>
      </c>
      <c r="Y5" s="2" t="s">
        <v>13</v>
      </c>
      <c r="AA5" s="2" t="s">
        <v>14</v>
      </c>
      <c r="AC5" s="2" t="s">
        <v>15</v>
      </c>
      <c r="AE5" s="7" t="s">
        <v>18</v>
      </c>
      <c r="AG5" s="3" t="s">
        <v>101</v>
      </c>
      <c r="AI5" s="2" t="s">
        <v>2</v>
      </c>
      <c r="AK5" s="2" t="s">
        <v>3</v>
      </c>
      <c r="AM5" s="2" t="s">
        <v>4</v>
      </c>
      <c r="AO5" s="2" t="s">
        <v>5</v>
      </c>
      <c r="AQ5" s="2" t="s">
        <v>6</v>
      </c>
      <c r="AS5" s="2" t="s">
        <v>7</v>
      </c>
      <c r="AU5" s="2" t="s">
        <v>8</v>
      </c>
      <c r="AW5" s="2" t="s">
        <v>9</v>
      </c>
      <c r="AY5" s="2" t="s">
        <v>10</v>
      </c>
      <c r="BA5" s="2" t="s">
        <v>11</v>
      </c>
      <c r="BC5" s="2" t="s">
        <v>12</v>
      </c>
      <c r="BE5" s="2" t="s">
        <v>13</v>
      </c>
      <c r="BG5" s="2" t="s">
        <v>14</v>
      </c>
      <c r="BI5" s="2" t="s">
        <v>15</v>
      </c>
      <c r="BK5" s="7" t="s">
        <v>18</v>
      </c>
      <c r="BM5" s="3" t="s">
        <v>102</v>
      </c>
      <c r="BO5" s="2" t="s">
        <v>2</v>
      </c>
      <c r="BQ5" s="2" t="s">
        <v>3</v>
      </c>
      <c r="BS5" s="2" t="s">
        <v>4</v>
      </c>
      <c r="BU5" s="2" t="s">
        <v>5</v>
      </c>
      <c r="BW5" s="2" t="s">
        <v>6</v>
      </c>
      <c r="BY5" s="2" t="s">
        <v>7</v>
      </c>
      <c r="CA5" s="2" t="s">
        <v>8</v>
      </c>
      <c r="CC5" s="2" t="s">
        <v>9</v>
      </c>
      <c r="CE5" s="2" t="s">
        <v>10</v>
      </c>
      <c r="CG5" s="2" t="s">
        <v>11</v>
      </c>
      <c r="CI5" s="2" t="s">
        <v>12</v>
      </c>
      <c r="CK5" s="2" t="s">
        <v>13</v>
      </c>
      <c r="CM5" s="2" t="s">
        <v>14</v>
      </c>
      <c r="CO5" s="2" t="s">
        <v>15</v>
      </c>
      <c r="CQ5" s="7" t="s">
        <v>18</v>
      </c>
      <c r="CS5" s="3" t="s">
        <v>101</v>
      </c>
      <c r="CU5" s="2" t="s">
        <v>2</v>
      </c>
      <c r="CW5" s="2" t="s">
        <v>3</v>
      </c>
      <c r="CY5" s="2" t="s">
        <v>4</v>
      </c>
      <c r="DA5" s="2" t="s">
        <v>5</v>
      </c>
      <c r="DC5" s="2" t="s">
        <v>6</v>
      </c>
      <c r="DE5" s="2" t="s">
        <v>7</v>
      </c>
      <c r="DG5" s="2" t="s">
        <v>8</v>
      </c>
      <c r="DI5" s="2" t="s">
        <v>9</v>
      </c>
      <c r="DK5" s="2" t="s">
        <v>10</v>
      </c>
      <c r="DM5" s="2" t="s">
        <v>11</v>
      </c>
      <c r="DO5" s="2" t="s">
        <v>12</v>
      </c>
      <c r="DQ5" s="2" t="s">
        <v>13</v>
      </c>
      <c r="DS5" s="2" t="s">
        <v>14</v>
      </c>
      <c r="DU5" s="2" t="s">
        <v>15</v>
      </c>
      <c r="DW5" s="7" t="s">
        <v>18</v>
      </c>
      <c r="DY5" s="3" t="s">
        <v>103</v>
      </c>
      <c r="EA5" s="2" t="s">
        <v>2</v>
      </c>
      <c r="EC5" s="2" t="s">
        <v>3</v>
      </c>
      <c r="EE5" s="2" t="s">
        <v>4</v>
      </c>
      <c r="EG5" s="2" t="s">
        <v>5</v>
      </c>
      <c r="EI5" s="2" t="s">
        <v>6</v>
      </c>
      <c r="EK5" s="2" t="s">
        <v>7</v>
      </c>
      <c r="EM5" s="2" t="s">
        <v>8</v>
      </c>
      <c r="EO5" s="2" t="s">
        <v>9</v>
      </c>
      <c r="EQ5" s="2" t="s">
        <v>10</v>
      </c>
      <c r="ES5" s="2" t="s">
        <v>11</v>
      </c>
      <c r="EU5" s="2" t="s">
        <v>12</v>
      </c>
      <c r="EW5" s="2" t="s">
        <v>13</v>
      </c>
      <c r="EY5" s="2" t="s">
        <v>14</v>
      </c>
      <c r="FA5" s="2" t="s">
        <v>15</v>
      </c>
      <c r="FC5" s="7" t="s">
        <v>18</v>
      </c>
      <c r="FE5" s="3" t="s">
        <v>101</v>
      </c>
      <c r="FG5" s="2" t="s">
        <v>2</v>
      </c>
      <c r="FI5" s="2" t="s">
        <v>3</v>
      </c>
      <c r="FK5" s="2" t="s">
        <v>4</v>
      </c>
      <c r="FM5" s="2" t="s">
        <v>5</v>
      </c>
      <c r="FO5" s="2" t="s">
        <v>6</v>
      </c>
      <c r="FQ5" s="2" t="s">
        <v>7</v>
      </c>
      <c r="FS5" s="2" t="s">
        <v>8</v>
      </c>
      <c r="FU5" s="2" t="s">
        <v>9</v>
      </c>
      <c r="FW5" s="2" t="s">
        <v>10</v>
      </c>
      <c r="FY5" s="2" t="s">
        <v>11</v>
      </c>
      <c r="GA5" s="2" t="s">
        <v>12</v>
      </c>
      <c r="GC5" s="2" t="s">
        <v>13</v>
      </c>
      <c r="GE5" s="2" t="s">
        <v>14</v>
      </c>
      <c r="GG5" s="2" t="s">
        <v>15</v>
      </c>
      <c r="GI5" s="7" t="s">
        <v>18</v>
      </c>
      <c r="GK5" s="7" t="s">
        <v>101</v>
      </c>
    </row>
    <row r="6" spans="1:194" ht="36.75" customHeight="1" x14ac:dyDescent="0.35">
      <c r="A6" s="18"/>
      <c r="B6" s="11"/>
      <c r="C6" s="12" t="s">
        <v>16</v>
      </c>
      <c r="D6" s="12" t="s">
        <v>17</v>
      </c>
      <c r="E6" s="12" t="s">
        <v>16</v>
      </c>
      <c r="F6" s="12" t="s">
        <v>17</v>
      </c>
      <c r="G6" s="12" t="s">
        <v>16</v>
      </c>
      <c r="H6" s="12" t="s">
        <v>17</v>
      </c>
      <c r="I6" s="12" t="s">
        <v>16</v>
      </c>
      <c r="J6" s="12" t="s">
        <v>17</v>
      </c>
      <c r="K6" s="12" t="s">
        <v>16</v>
      </c>
      <c r="L6" s="12" t="s">
        <v>17</v>
      </c>
      <c r="M6" s="12" t="s">
        <v>16</v>
      </c>
      <c r="N6" s="12" t="s">
        <v>17</v>
      </c>
      <c r="O6" s="12" t="s">
        <v>16</v>
      </c>
      <c r="P6" s="12" t="s">
        <v>17</v>
      </c>
      <c r="Q6" s="12" t="s">
        <v>16</v>
      </c>
      <c r="R6" s="12" t="s">
        <v>17</v>
      </c>
      <c r="S6" s="12" t="s">
        <v>16</v>
      </c>
      <c r="T6" s="12" t="s">
        <v>17</v>
      </c>
      <c r="U6" s="12" t="s">
        <v>16</v>
      </c>
      <c r="V6" s="12" t="s">
        <v>17</v>
      </c>
      <c r="W6" s="12" t="s">
        <v>16</v>
      </c>
      <c r="X6" s="12" t="s">
        <v>17</v>
      </c>
      <c r="Y6" s="12" t="s">
        <v>16</v>
      </c>
      <c r="Z6" s="12" t="s">
        <v>17</v>
      </c>
      <c r="AA6" s="12" t="s">
        <v>16</v>
      </c>
      <c r="AB6" s="12" t="s">
        <v>17</v>
      </c>
      <c r="AC6" s="12" t="s">
        <v>16</v>
      </c>
      <c r="AD6" s="12" t="s">
        <v>17</v>
      </c>
      <c r="AE6" s="12" t="s">
        <v>16</v>
      </c>
      <c r="AF6" s="12" t="s">
        <v>17</v>
      </c>
      <c r="AG6" s="12" t="s">
        <v>16</v>
      </c>
      <c r="AH6" s="12" t="s">
        <v>17</v>
      </c>
      <c r="AI6" s="12" t="s">
        <v>16</v>
      </c>
      <c r="AJ6" s="12" t="s">
        <v>17</v>
      </c>
      <c r="AK6" s="12" t="s">
        <v>16</v>
      </c>
      <c r="AL6" s="12" t="s">
        <v>17</v>
      </c>
      <c r="AM6" s="12" t="s">
        <v>16</v>
      </c>
      <c r="AN6" s="12" t="s">
        <v>17</v>
      </c>
      <c r="AO6" s="12" t="s">
        <v>16</v>
      </c>
      <c r="AP6" s="12" t="s">
        <v>17</v>
      </c>
      <c r="AQ6" s="12" t="s">
        <v>16</v>
      </c>
      <c r="AR6" s="12" t="s">
        <v>17</v>
      </c>
      <c r="AS6" s="12" t="s">
        <v>16</v>
      </c>
      <c r="AT6" s="12" t="s">
        <v>17</v>
      </c>
      <c r="AU6" s="12" t="s">
        <v>16</v>
      </c>
      <c r="AV6" s="12" t="s">
        <v>17</v>
      </c>
      <c r="AW6" s="12" t="s">
        <v>16</v>
      </c>
      <c r="AX6" s="12" t="s">
        <v>17</v>
      </c>
      <c r="AY6" s="12" t="s">
        <v>16</v>
      </c>
      <c r="AZ6" s="12" t="s">
        <v>17</v>
      </c>
      <c r="BA6" s="12" t="s">
        <v>16</v>
      </c>
      <c r="BB6" s="12" t="s">
        <v>17</v>
      </c>
      <c r="BC6" s="12" t="s">
        <v>16</v>
      </c>
      <c r="BD6" s="12" t="s">
        <v>17</v>
      </c>
      <c r="BE6" s="12" t="s">
        <v>16</v>
      </c>
      <c r="BF6" s="12" t="s">
        <v>17</v>
      </c>
      <c r="BG6" s="12" t="s">
        <v>16</v>
      </c>
      <c r="BH6" s="12" t="s">
        <v>17</v>
      </c>
      <c r="BI6" s="12" t="s">
        <v>16</v>
      </c>
      <c r="BJ6" s="12" t="s">
        <v>17</v>
      </c>
      <c r="BK6" s="12" t="s">
        <v>16</v>
      </c>
      <c r="BL6" s="12" t="s">
        <v>17</v>
      </c>
      <c r="BM6" s="12" t="s">
        <v>16</v>
      </c>
      <c r="BN6" s="12" t="s">
        <v>17</v>
      </c>
      <c r="BO6" s="12" t="s">
        <v>16</v>
      </c>
      <c r="BP6" s="12" t="s">
        <v>17</v>
      </c>
      <c r="BQ6" s="12" t="s">
        <v>16</v>
      </c>
      <c r="BR6" s="12" t="s">
        <v>17</v>
      </c>
      <c r="BS6" s="12" t="s">
        <v>16</v>
      </c>
      <c r="BT6" s="12" t="s">
        <v>17</v>
      </c>
      <c r="BU6" s="12" t="s">
        <v>16</v>
      </c>
      <c r="BV6" s="12" t="s">
        <v>17</v>
      </c>
      <c r="BW6" s="12" t="s">
        <v>16</v>
      </c>
      <c r="BX6" s="12" t="s">
        <v>17</v>
      </c>
      <c r="BY6" s="12" t="s">
        <v>16</v>
      </c>
      <c r="BZ6" s="12" t="s">
        <v>17</v>
      </c>
      <c r="CA6" s="12" t="s">
        <v>16</v>
      </c>
      <c r="CB6" s="12" t="s">
        <v>17</v>
      </c>
      <c r="CC6" s="12" t="s">
        <v>16</v>
      </c>
      <c r="CD6" s="12" t="s">
        <v>17</v>
      </c>
      <c r="CE6" s="12" t="s">
        <v>16</v>
      </c>
      <c r="CF6" s="12" t="s">
        <v>17</v>
      </c>
      <c r="CG6" s="12" t="s">
        <v>16</v>
      </c>
      <c r="CH6" s="12" t="s">
        <v>17</v>
      </c>
      <c r="CI6" s="12" t="s">
        <v>16</v>
      </c>
      <c r="CJ6" s="12" t="s">
        <v>17</v>
      </c>
      <c r="CK6" s="12" t="s">
        <v>16</v>
      </c>
      <c r="CL6" s="12" t="s">
        <v>17</v>
      </c>
      <c r="CM6" s="12" t="s">
        <v>16</v>
      </c>
      <c r="CN6" s="12" t="s">
        <v>17</v>
      </c>
      <c r="CO6" s="12" t="s">
        <v>16</v>
      </c>
      <c r="CP6" s="12" t="s">
        <v>17</v>
      </c>
      <c r="CQ6" s="12" t="s">
        <v>16</v>
      </c>
      <c r="CR6" s="12" t="s">
        <v>17</v>
      </c>
      <c r="CS6" s="12" t="s">
        <v>16</v>
      </c>
      <c r="CT6" s="12" t="s">
        <v>17</v>
      </c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</row>
    <row r="7" spans="1:194" x14ac:dyDescent="0.35">
      <c r="A7" s="16">
        <v>1</v>
      </c>
      <c r="B7" s="8" t="s">
        <v>60</v>
      </c>
      <c r="C7" s="9">
        <v>13</v>
      </c>
      <c r="D7" s="9">
        <v>294</v>
      </c>
      <c r="E7" s="9">
        <v>12</v>
      </c>
      <c r="F7" s="9">
        <v>225</v>
      </c>
      <c r="G7" s="9">
        <v>23</v>
      </c>
      <c r="H7" s="9">
        <v>263</v>
      </c>
      <c r="I7" s="9">
        <v>17</v>
      </c>
      <c r="J7" s="9">
        <v>250</v>
      </c>
      <c r="K7" s="9">
        <v>31</v>
      </c>
      <c r="L7" s="9">
        <v>276</v>
      </c>
      <c r="M7" s="9">
        <v>34</v>
      </c>
      <c r="N7" s="9">
        <v>308</v>
      </c>
      <c r="O7" s="9">
        <v>44</v>
      </c>
      <c r="P7" s="9">
        <v>357</v>
      </c>
      <c r="Q7" s="9">
        <v>50</v>
      </c>
      <c r="R7" s="9">
        <v>348</v>
      </c>
      <c r="S7" s="9">
        <v>82</v>
      </c>
      <c r="T7" s="9">
        <v>376</v>
      </c>
      <c r="U7" s="9">
        <v>72</v>
      </c>
      <c r="V7" s="9">
        <v>455</v>
      </c>
      <c r="W7" s="9">
        <v>52</v>
      </c>
      <c r="X7" s="9">
        <v>445</v>
      </c>
      <c r="Y7" s="9">
        <v>46</v>
      </c>
      <c r="Z7" s="9">
        <v>391</v>
      </c>
      <c r="AA7" s="9">
        <v>22</v>
      </c>
      <c r="AB7" s="9">
        <v>249</v>
      </c>
      <c r="AC7" s="9">
        <v>16</v>
      </c>
      <c r="AD7" s="9">
        <v>151</v>
      </c>
      <c r="AE7" s="10">
        <v>31</v>
      </c>
      <c r="AF7" s="10">
        <v>116</v>
      </c>
      <c r="AG7" s="10">
        <v>558</v>
      </c>
      <c r="AH7" s="10">
        <v>4513</v>
      </c>
      <c r="AI7" s="9">
        <v>3</v>
      </c>
      <c r="AJ7" s="9">
        <v>275</v>
      </c>
      <c r="AK7" s="9">
        <v>24</v>
      </c>
      <c r="AL7" s="9">
        <v>214</v>
      </c>
      <c r="AM7" s="9">
        <v>21</v>
      </c>
      <c r="AN7" s="9">
        <v>226</v>
      </c>
      <c r="AO7" s="9">
        <v>30</v>
      </c>
      <c r="AP7" s="9">
        <v>271</v>
      </c>
      <c r="AQ7" s="9">
        <v>44</v>
      </c>
      <c r="AR7" s="9">
        <v>287</v>
      </c>
      <c r="AS7" s="9">
        <v>54</v>
      </c>
      <c r="AT7" s="9">
        <v>321</v>
      </c>
      <c r="AU7" s="9">
        <v>89</v>
      </c>
      <c r="AV7" s="9">
        <v>362</v>
      </c>
      <c r="AW7" s="9">
        <v>95</v>
      </c>
      <c r="AX7" s="9">
        <v>315</v>
      </c>
      <c r="AY7" s="9">
        <v>118</v>
      </c>
      <c r="AZ7" s="9">
        <v>359</v>
      </c>
      <c r="BA7" s="9">
        <v>114</v>
      </c>
      <c r="BB7" s="9">
        <v>418</v>
      </c>
      <c r="BC7" s="9">
        <v>87</v>
      </c>
      <c r="BD7" s="9">
        <v>389</v>
      </c>
      <c r="BE7" s="9">
        <v>64</v>
      </c>
      <c r="BF7" s="9">
        <v>359</v>
      </c>
      <c r="BG7" s="9">
        <v>47</v>
      </c>
      <c r="BH7" s="9">
        <v>283</v>
      </c>
      <c r="BI7" s="9">
        <v>15</v>
      </c>
      <c r="BJ7" s="9">
        <v>176</v>
      </c>
      <c r="BK7" s="10">
        <v>13</v>
      </c>
      <c r="BL7" s="10">
        <v>184</v>
      </c>
      <c r="BM7" s="10">
        <v>823</v>
      </c>
      <c r="BN7" s="10">
        <v>4438</v>
      </c>
      <c r="BO7" s="10">
        <v>20</v>
      </c>
      <c r="BP7" s="10">
        <v>577</v>
      </c>
      <c r="BQ7" s="10">
        <v>33</v>
      </c>
      <c r="BR7" s="10">
        <v>437</v>
      </c>
      <c r="BS7" s="10">
        <v>46</v>
      </c>
      <c r="BT7" s="10">
        <v>485</v>
      </c>
      <c r="BU7" s="10">
        <v>48</v>
      </c>
      <c r="BV7" s="10">
        <v>522</v>
      </c>
      <c r="BW7" s="10">
        <v>80</v>
      </c>
      <c r="BX7" s="10">
        <v>570</v>
      </c>
      <c r="BY7" s="10">
        <v>88</v>
      </c>
      <c r="BZ7" s="10">
        <v>628</v>
      </c>
      <c r="CA7" s="10">
        <v>123</v>
      </c>
      <c r="CB7" s="10">
        <v>713</v>
      </c>
      <c r="CC7" s="10">
        <v>149</v>
      </c>
      <c r="CD7" s="10">
        <v>660</v>
      </c>
      <c r="CE7" s="10">
        <v>203</v>
      </c>
      <c r="CF7" s="10">
        <v>736</v>
      </c>
      <c r="CG7" s="10">
        <v>184</v>
      </c>
      <c r="CH7" s="10">
        <v>878</v>
      </c>
      <c r="CI7" s="10">
        <v>141</v>
      </c>
      <c r="CJ7" s="10">
        <v>833</v>
      </c>
      <c r="CK7" s="10">
        <v>119</v>
      </c>
      <c r="CL7" s="10">
        <v>758</v>
      </c>
      <c r="CM7" s="10">
        <v>61</v>
      </c>
      <c r="CN7" s="10">
        <v>536</v>
      </c>
      <c r="CO7" s="10">
        <v>37</v>
      </c>
      <c r="CP7" s="10">
        <v>335</v>
      </c>
      <c r="CQ7" s="10">
        <v>43</v>
      </c>
      <c r="CR7" s="10">
        <v>298</v>
      </c>
      <c r="CS7" s="10">
        <v>1384</v>
      </c>
      <c r="CT7" s="10">
        <v>8954</v>
      </c>
      <c r="CU7" s="24">
        <f>C7/SUM(C7:D7)*100</f>
        <v>4.234527687296417</v>
      </c>
      <c r="CW7" s="24">
        <f>E7/SUM(E7:F7)*100</f>
        <v>5.0632911392405067</v>
      </c>
      <c r="CY7" s="24">
        <f>G7/SUM(G7:H7)*100</f>
        <v>8.0419580419580416</v>
      </c>
      <c r="DA7" s="24">
        <f>I7/SUM(I7:J7)*100</f>
        <v>6.3670411985018731</v>
      </c>
      <c r="DC7" s="24">
        <f>K7/SUM(K7:L7)*100</f>
        <v>10.097719869706841</v>
      </c>
      <c r="DE7" s="24">
        <f>M7/SUM(M7:N7)*100</f>
        <v>9.9415204678362574</v>
      </c>
      <c r="DG7" s="24">
        <f>O7/SUM(O7:P7)*100</f>
        <v>10.972568578553615</v>
      </c>
      <c r="DI7" s="24">
        <f>Q7/SUM(Q7:R7)*100</f>
        <v>12.562814070351758</v>
      </c>
      <c r="DK7" s="24">
        <f>S7/SUM(S7:T7)*100</f>
        <v>17.903930131004365</v>
      </c>
      <c r="DM7" s="24">
        <f>U7/SUM(U7:V7)*100</f>
        <v>13.662239089184061</v>
      </c>
      <c r="DO7" s="24">
        <f>W7/SUM(W7:X7)*100</f>
        <v>10.46277665995976</v>
      </c>
      <c r="DQ7" s="24">
        <f>Y7/SUM(Y7:Z7)*100</f>
        <v>10.526315789473683</v>
      </c>
      <c r="DS7" s="24">
        <f>AA7/SUM(AA7:AB7)*100</f>
        <v>8.1180811808118083</v>
      </c>
      <c r="DU7" s="24">
        <f>AC7/SUM(AC7:AD7)*100</f>
        <v>9.5808383233532943</v>
      </c>
      <c r="DW7" s="24">
        <f>AE7/SUM(AE7:AF7)*100</f>
        <v>21.088435374149661</v>
      </c>
      <c r="DY7" s="24">
        <f>AG7/SUM(AG7:AH7)*100</f>
        <v>11.003746795503845</v>
      </c>
      <c r="EA7" s="24">
        <f>AI7/SUM(AI7:AJ7)*100</f>
        <v>1.079136690647482</v>
      </c>
      <c r="EC7" s="24">
        <f>AK7/SUM(AK7:AL7)*100</f>
        <v>10.084033613445378</v>
      </c>
      <c r="EE7" s="24">
        <f>AM7/SUM(AM7:AN7)*100</f>
        <v>8.5020242914979747</v>
      </c>
      <c r="EG7" s="24">
        <f>AO7/SUM(AO7:AP7)*100</f>
        <v>9.9667774086378742</v>
      </c>
      <c r="EI7" s="24">
        <f>AQ7/SUM(AQ7:AR7)*100</f>
        <v>13.293051359516618</v>
      </c>
      <c r="EK7" s="24">
        <f>AS7/SUM(AS7:AT7)*100</f>
        <v>14.399999999999999</v>
      </c>
      <c r="EM7" s="24">
        <f>AU7/SUM(AU7:AV7)*100</f>
        <v>19.733924611973393</v>
      </c>
      <c r="EO7" s="24">
        <f>AW7/SUM(AW7:AX7)*100</f>
        <v>23.170731707317074</v>
      </c>
      <c r="EQ7" s="24">
        <f>AY7/SUM(AY7:AZ7)*100</f>
        <v>24.737945492662476</v>
      </c>
      <c r="ES7" s="24">
        <f>BA7/SUM(BA7:BB7)*100</f>
        <v>21.428571428571427</v>
      </c>
      <c r="EU7" s="24">
        <f>BC7/SUM(BC7:BD7)*100</f>
        <v>18.277310924369747</v>
      </c>
      <c r="EW7" s="24">
        <f>BE7/SUM(BE7:BF7)*100</f>
        <v>15.130023640661939</v>
      </c>
      <c r="EY7" s="24">
        <f>BG7/SUM(BG7:BH7)*100</f>
        <v>14.242424242424242</v>
      </c>
      <c r="FA7" s="24">
        <f>BI7/SUM(BI7:BJ7)*100</f>
        <v>7.8534031413612562</v>
      </c>
      <c r="FC7" s="24">
        <f>BK7/SUM(BK7:BL7)*100</f>
        <v>6.5989847715736047</v>
      </c>
      <c r="FE7" s="24">
        <f>BM7/SUM(BM7:BN7)*100</f>
        <v>15.643413799657861</v>
      </c>
      <c r="FG7" s="24">
        <f>BO7/SUM(BO7:BP7)*100</f>
        <v>3.350083752093802</v>
      </c>
      <c r="FI7" s="24">
        <f>BQ7/SUM(BQ7:BR7)*100</f>
        <v>7.0212765957446814</v>
      </c>
      <c r="FK7" s="24">
        <f>BS7/SUM(BS7:BT7)*100</f>
        <v>8.662900188323917</v>
      </c>
      <c r="FM7" s="24">
        <f>BU7/SUM(BU7:BV7)*100</f>
        <v>8.4210526315789469</v>
      </c>
      <c r="FO7" s="24">
        <f>BW7/SUM(BW7:BX7)*100</f>
        <v>12.307692307692308</v>
      </c>
      <c r="FQ7" s="24">
        <f>BY7/SUM(BY7:BZ7)*100</f>
        <v>12.290502793296088</v>
      </c>
      <c r="FS7" s="24">
        <f>CA7/SUM(CA7:CB7)*100</f>
        <v>14.71291866028708</v>
      </c>
      <c r="FU7" s="24">
        <f>CC7/SUM(CC7:CD7)*100</f>
        <v>18.41779975278121</v>
      </c>
      <c r="FW7" s="24">
        <f>CE7/SUM(CE7:CF7)*100</f>
        <v>21.61874334398296</v>
      </c>
      <c r="FY7" s="24">
        <f>CG7/SUM(CG7:CH7)*100</f>
        <v>17.325800376647834</v>
      </c>
      <c r="GA7" s="24">
        <f>CI7/SUM(CI7:CJ7)*100</f>
        <v>14.476386036960987</v>
      </c>
      <c r="GC7" s="24">
        <f>CK7/SUM(CK7:CL7)*100</f>
        <v>13.568985176738883</v>
      </c>
      <c r="GE7" s="24">
        <f>CM7/SUM(CM7:CN7)*100</f>
        <v>10.217755443886096</v>
      </c>
      <c r="GG7" s="24">
        <f>CO7/SUM(CO7:CP7)*100</f>
        <v>9.9462365591397841</v>
      </c>
      <c r="GI7" s="24">
        <f>CQ7/SUM(CQ7:CR7)*100</f>
        <v>12.609970674486803</v>
      </c>
      <c r="GK7" s="24">
        <f>CS7/SUM(CS7:CT7)*100</f>
        <v>13.38750241826272</v>
      </c>
    </row>
    <row r="8" spans="1:194" x14ac:dyDescent="0.35">
      <c r="A8" s="16">
        <v>2</v>
      </c>
      <c r="B8" s="8" t="s">
        <v>53</v>
      </c>
      <c r="C8" s="9">
        <v>17</v>
      </c>
      <c r="D8" s="9">
        <v>251</v>
      </c>
      <c r="E8" s="9">
        <v>14</v>
      </c>
      <c r="F8" s="9">
        <v>233</v>
      </c>
      <c r="G8" s="9">
        <v>18</v>
      </c>
      <c r="H8" s="9">
        <v>273</v>
      </c>
      <c r="I8" s="9">
        <v>31</v>
      </c>
      <c r="J8" s="9">
        <v>270</v>
      </c>
      <c r="K8" s="9">
        <v>20</v>
      </c>
      <c r="L8" s="9">
        <v>234</v>
      </c>
      <c r="M8" s="9">
        <v>34</v>
      </c>
      <c r="N8" s="9">
        <v>218</v>
      </c>
      <c r="O8" s="9">
        <v>35</v>
      </c>
      <c r="P8" s="9">
        <v>238</v>
      </c>
      <c r="Q8" s="9">
        <v>68</v>
      </c>
      <c r="R8" s="9">
        <v>260</v>
      </c>
      <c r="S8" s="9">
        <v>59</v>
      </c>
      <c r="T8" s="9">
        <v>294</v>
      </c>
      <c r="U8" s="9">
        <v>64</v>
      </c>
      <c r="V8" s="9">
        <v>343</v>
      </c>
      <c r="W8" s="9">
        <v>47</v>
      </c>
      <c r="X8" s="9">
        <v>340</v>
      </c>
      <c r="Y8" s="9">
        <v>41</v>
      </c>
      <c r="Z8" s="9">
        <v>316</v>
      </c>
      <c r="AA8" s="9">
        <v>34</v>
      </c>
      <c r="AB8" s="9">
        <v>193</v>
      </c>
      <c r="AC8" s="9">
        <v>16</v>
      </c>
      <c r="AD8" s="9">
        <v>144</v>
      </c>
      <c r="AE8" s="10">
        <v>9</v>
      </c>
      <c r="AF8" s="10">
        <v>122</v>
      </c>
      <c r="AG8" s="10">
        <v>508</v>
      </c>
      <c r="AH8" s="10">
        <v>3734</v>
      </c>
      <c r="AI8" s="9">
        <v>13</v>
      </c>
      <c r="AJ8" s="9">
        <v>238</v>
      </c>
      <c r="AK8" s="9">
        <v>21</v>
      </c>
      <c r="AL8" s="9">
        <v>226</v>
      </c>
      <c r="AM8" s="9">
        <v>21</v>
      </c>
      <c r="AN8" s="9">
        <v>235</v>
      </c>
      <c r="AO8" s="9">
        <v>55</v>
      </c>
      <c r="AP8" s="9">
        <v>262</v>
      </c>
      <c r="AQ8" s="9">
        <v>48</v>
      </c>
      <c r="AR8" s="9">
        <v>217</v>
      </c>
      <c r="AS8" s="9">
        <v>45</v>
      </c>
      <c r="AT8" s="9">
        <v>243</v>
      </c>
      <c r="AU8" s="9">
        <v>66</v>
      </c>
      <c r="AV8" s="9">
        <v>241</v>
      </c>
      <c r="AW8" s="9">
        <v>100</v>
      </c>
      <c r="AX8" s="9">
        <v>256</v>
      </c>
      <c r="AY8" s="9">
        <v>125</v>
      </c>
      <c r="AZ8" s="9">
        <v>249</v>
      </c>
      <c r="BA8" s="9">
        <v>101</v>
      </c>
      <c r="BB8" s="9">
        <v>294</v>
      </c>
      <c r="BC8" s="9">
        <v>70</v>
      </c>
      <c r="BD8" s="9">
        <v>310</v>
      </c>
      <c r="BE8" s="9">
        <v>56</v>
      </c>
      <c r="BF8" s="9">
        <v>287</v>
      </c>
      <c r="BG8" s="9">
        <v>41</v>
      </c>
      <c r="BH8" s="9">
        <v>219</v>
      </c>
      <c r="BI8" s="9">
        <v>16</v>
      </c>
      <c r="BJ8" s="9">
        <v>151</v>
      </c>
      <c r="BK8" s="10">
        <v>13</v>
      </c>
      <c r="BL8" s="10">
        <v>183</v>
      </c>
      <c r="BM8" s="10">
        <v>789</v>
      </c>
      <c r="BN8" s="10">
        <v>3609</v>
      </c>
      <c r="BO8" s="10">
        <v>31</v>
      </c>
      <c r="BP8" s="10">
        <v>486</v>
      </c>
      <c r="BQ8" s="10">
        <v>31</v>
      </c>
      <c r="BR8" s="10">
        <v>453</v>
      </c>
      <c r="BS8" s="10">
        <v>37</v>
      </c>
      <c r="BT8" s="10">
        <v>510</v>
      </c>
      <c r="BU8" s="10">
        <v>85</v>
      </c>
      <c r="BV8" s="10">
        <v>535</v>
      </c>
      <c r="BW8" s="10">
        <v>69</v>
      </c>
      <c r="BX8" s="10">
        <v>451</v>
      </c>
      <c r="BY8" s="10">
        <v>77</v>
      </c>
      <c r="BZ8" s="10">
        <v>459</v>
      </c>
      <c r="CA8" s="10">
        <v>102</v>
      </c>
      <c r="CB8" s="10">
        <v>482</v>
      </c>
      <c r="CC8" s="10">
        <v>168</v>
      </c>
      <c r="CD8" s="10">
        <v>516</v>
      </c>
      <c r="CE8" s="10">
        <v>184</v>
      </c>
      <c r="CF8" s="10">
        <v>547</v>
      </c>
      <c r="CG8" s="10">
        <v>164</v>
      </c>
      <c r="CH8" s="10">
        <v>643</v>
      </c>
      <c r="CI8" s="10">
        <v>119</v>
      </c>
      <c r="CJ8" s="10">
        <v>651</v>
      </c>
      <c r="CK8" s="10">
        <v>92</v>
      </c>
      <c r="CL8" s="10">
        <v>605</v>
      </c>
      <c r="CM8" s="10">
        <v>73</v>
      </c>
      <c r="CN8" s="10">
        <v>406</v>
      </c>
      <c r="CO8" s="10">
        <v>37</v>
      </c>
      <c r="CP8" s="10">
        <v>291</v>
      </c>
      <c r="CQ8" s="10">
        <v>26</v>
      </c>
      <c r="CR8" s="10">
        <v>305</v>
      </c>
      <c r="CS8" s="10">
        <v>1298</v>
      </c>
      <c r="CT8" s="10">
        <v>7343</v>
      </c>
      <c r="CU8" s="24">
        <f t="shared" ref="CU8:CU71" si="0">C8/SUM(C8:D8)*100</f>
        <v>6.3432835820895521</v>
      </c>
      <c r="CW8" s="24">
        <f t="shared" ref="CW8:CW71" si="1">E8/SUM(E8:F8)*100</f>
        <v>5.668016194331984</v>
      </c>
      <c r="CY8" s="24">
        <f t="shared" ref="CY8:CY71" si="2">G8/SUM(G8:H8)*100</f>
        <v>6.1855670103092786</v>
      </c>
      <c r="DA8" s="24">
        <f t="shared" ref="DA8:DA71" si="3">I8/SUM(I8:J8)*100</f>
        <v>10.299003322259136</v>
      </c>
      <c r="DC8" s="24">
        <f t="shared" ref="DC8:DC71" si="4">K8/SUM(K8:L8)*100</f>
        <v>7.8740157480314963</v>
      </c>
      <c r="DE8" s="24">
        <f t="shared" ref="DE8:DE71" si="5">M8/SUM(M8:N8)*100</f>
        <v>13.492063492063492</v>
      </c>
      <c r="DG8" s="24">
        <f t="shared" ref="DG8:DG71" si="6">O8/SUM(O8:P8)*100</f>
        <v>12.820512820512819</v>
      </c>
      <c r="DI8" s="24">
        <f t="shared" ref="DI8:DI71" si="7">Q8/SUM(Q8:R8)*100</f>
        <v>20.73170731707317</v>
      </c>
      <c r="DK8" s="24">
        <f t="shared" ref="DK8:DK71" si="8">S8/SUM(S8:T8)*100</f>
        <v>16.71388101983003</v>
      </c>
      <c r="DM8" s="24">
        <f t="shared" ref="DM8:DM71" si="9">U8/SUM(U8:V8)*100</f>
        <v>15.724815724815725</v>
      </c>
      <c r="DO8" s="24">
        <f t="shared" ref="DO8:DO71" si="10">W8/SUM(W8:X8)*100</f>
        <v>12.144702842377262</v>
      </c>
      <c r="DQ8" s="24">
        <f t="shared" ref="DQ8:DQ71" si="11">Y8/SUM(Y8:Z8)*100</f>
        <v>11.484593837535014</v>
      </c>
      <c r="DS8" s="24">
        <f t="shared" ref="DS8:DS71" si="12">AA8/SUM(AA8:AB8)*100</f>
        <v>14.977973568281937</v>
      </c>
      <c r="DU8" s="24">
        <f t="shared" ref="DU8:DU71" si="13">AC8/SUM(AC8:AD8)*100</f>
        <v>10</v>
      </c>
      <c r="DW8" s="24">
        <f t="shared" ref="DW8:DY71" si="14">AE8/SUM(AE8:AF8)*100</f>
        <v>6.8702290076335881</v>
      </c>
      <c r="DY8" s="24">
        <f t="shared" si="14"/>
        <v>11.975483262611975</v>
      </c>
      <c r="EA8" s="24">
        <f t="shared" ref="EA8:EA71" si="15">AI8/SUM(AI8:AJ8)*100</f>
        <v>5.1792828685258963</v>
      </c>
      <c r="EC8" s="24">
        <f t="shared" ref="EC8:EC71" si="16">AK8/SUM(AK8:AL8)*100</f>
        <v>8.5020242914979747</v>
      </c>
      <c r="EE8" s="24">
        <f t="shared" ref="EE8:EE71" si="17">AM8/SUM(AM8:AN8)*100</f>
        <v>8.203125</v>
      </c>
      <c r="EG8" s="24">
        <f t="shared" ref="EG8:EG71" si="18">AO8/SUM(AO8:AP8)*100</f>
        <v>17.350157728706623</v>
      </c>
      <c r="EI8" s="24">
        <f t="shared" ref="EI8:EI71" si="19">AQ8/SUM(AQ8:AR8)*100</f>
        <v>18.113207547169811</v>
      </c>
      <c r="EK8" s="24">
        <f t="shared" ref="EK8:EK71" si="20">AS8/SUM(AS8:AT8)*100</f>
        <v>15.625</v>
      </c>
      <c r="EM8" s="24">
        <f t="shared" ref="EM8:EM71" si="21">AU8/SUM(AU8:AV8)*100</f>
        <v>21.498371335504888</v>
      </c>
      <c r="EO8" s="24">
        <f t="shared" ref="EO8:EO71" si="22">AW8/SUM(AW8:AX8)*100</f>
        <v>28.08988764044944</v>
      </c>
      <c r="EQ8" s="24">
        <f t="shared" ref="EQ8:EQ71" si="23">AY8/SUM(AY8:AZ8)*100</f>
        <v>33.422459893048128</v>
      </c>
      <c r="ES8" s="24">
        <f t="shared" ref="ES8:ES71" si="24">BA8/SUM(BA8:BB8)*100</f>
        <v>25.569620253164555</v>
      </c>
      <c r="EU8" s="24">
        <f t="shared" ref="EU8:EU71" si="25">BC8/SUM(BC8:BD8)*100</f>
        <v>18.421052631578945</v>
      </c>
      <c r="EW8" s="24">
        <f t="shared" ref="EW8:EW71" si="26">BE8/SUM(BE8:BF8)*100</f>
        <v>16.326530612244898</v>
      </c>
      <c r="EY8" s="24">
        <f t="shared" ref="EY8:EY71" si="27">BG8/SUM(BG8:BH8)*100</f>
        <v>15.769230769230768</v>
      </c>
      <c r="FA8" s="24">
        <f t="shared" ref="FA8:FA71" si="28">BI8/SUM(BI8:BJ8)*100</f>
        <v>9.5808383233532943</v>
      </c>
      <c r="FC8" s="24">
        <f t="shared" ref="FC8:FC71" si="29">BK8/SUM(BK8:BL8)*100</f>
        <v>6.6326530612244898</v>
      </c>
      <c r="FE8" s="24">
        <f t="shared" ref="FE8:FE71" si="30">BM8/SUM(BM8:BN8)*100</f>
        <v>17.939972714870393</v>
      </c>
      <c r="FG8" s="24">
        <f t="shared" ref="FG8:FG71" si="31">BO8/SUM(BO8:BP8)*100</f>
        <v>5.9961315280464218</v>
      </c>
      <c r="FI8" s="24">
        <f t="shared" ref="FI8:FI71" si="32">BQ8/SUM(BQ8:BR8)*100</f>
        <v>6.4049586776859497</v>
      </c>
      <c r="FK8" s="24">
        <f t="shared" ref="FK8:FK71" si="33">BS8/SUM(BS8:BT8)*100</f>
        <v>6.7641681901279709</v>
      </c>
      <c r="FM8" s="24">
        <f t="shared" ref="FM8:FM71" si="34">BU8/SUM(BU8:BV8)*100</f>
        <v>13.709677419354838</v>
      </c>
      <c r="FO8" s="24">
        <f t="shared" ref="FO8:FO71" si="35">BW8/SUM(BW8:BX8)*100</f>
        <v>13.26923076923077</v>
      </c>
      <c r="FQ8" s="24">
        <f t="shared" ref="FQ8:FQ71" si="36">BY8/SUM(BY8:BZ8)*100</f>
        <v>14.365671641791044</v>
      </c>
      <c r="FS8" s="24">
        <f t="shared" ref="FS8:FS71" si="37">CA8/SUM(CA8:CB8)*100</f>
        <v>17.465753424657535</v>
      </c>
      <c r="FU8" s="24">
        <f t="shared" ref="FU8:FU71" si="38">CC8/SUM(CC8:CD8)*100</f>
        <v>24.561403508771928</v>
      </c>
      <c r="FW8" s="24">
        <f t="shared" ref="FW8:FW71" si="39">CE8/SUM(CE8:CF8)*100</f>
        <v>25.170998632010942</v>
      </c>
      <c r="FY8" s="24">
        <f t="shared" ref="FY8:FY71" si="40">CG8/SUM(CG8:CH8)*100</f>
        <v>20.322180916976457</v>
      </c>
      <c r="GA8" s="24">
        <f t="shared" ref="GA8:GA71" si="41">CI8/SUM(CI8:CJ8)*100</f>
        <v>15.454545454545453</v>
      </c>
      <c r="GC8" s="24">
        <f t="shared" ref="GC8:GC71" si="42">CK8/SUM(CK8:CL8)*100</f>
        <v>13.199426111908178</v>
      </c>
      <c r="GE8" s="24">
        <f t="shared" ref="GE8:GE71" si="43">CM8/SUM(CM8:CN8)*100</f>
        <v>15.24008350730689</v>
      </c>
      <c r="GG8" s="24">
        <f t="shared" ref="GG8:GG71" si="44">CO8/SUM(CO8:CP8)*100</f>
        <v>11.280487804878049</v>
      </c>
      <c r="GI8" s="24">
        <f t="shared" ref="GI8:GI71" si="45">CQ8/SUM(CQ8:CR8)*100</f>
        <v>7.8549848942598182</v>
      </c>
      <c r="GK8" s="24">
        <f t="shared" ref="GK8:GK71" si="46">CS8/SUM(CS8:CT8)*100</f>
        <v>15.02140955907881</v>
      </c>
    </row>
    <row r="9" spans="1:194" x14ac:dyDescent="0.35">
      <c r="A9" s="16">
        <v>3</v>
      </c>
      <c r="B9" s="8" t="s">
        <v>21</v>
      </c>
      <c r="C9" s="9">
        <v>163</v>
      </c>
      <c r="D9" s="9">
        <v>3136</v>
      </c>
      <c r="E9" s="9">
        <v>197</v>
      </c>
      <c r="F9" s="9">
        <v>3131</v>
      </c>
      <c r="G9" s="9">
        <v>239</v>
      </c>
      <c r="H9" s="9">
        <v>3511</v>
      </c>
      <c r="I9" s="9">
        <v>289</v>
      </c>
      <c r="J9" s="9">
        <v>3186</v>
      </c>
      <c r="K9" s="9">
        <v>350</v>
      </c>
      <c r="L9" s="9">
        <v>2903</v>
      </c>
      <c r="M9" s="9">
        <v>408</v>
      </c>
      <c r="N9" s="9">
        <v>2606</v>
      </c>
      <c r="O9" s="9">
        <v>487</v>
      </c>
      <c r="P9" s="9">
        <v>2689</v>
      </c>
      <c r="Q9" s="9">
        <v>525</v>
      </c>
      <c r="R9" s="9">
        <v>2541</v>
      </c>
      <c r="S9" s="9">
        <v>558</v>
      </c>
      <c r="T9" s="9">
        <v>2503</v>
      </c>
      <c r="U9" s="9">
        <v>506</v>
      </c>
      <c r="V9" s="9">
        <v>2385</v>
      </c>
      <c r="W9" s="9">
        <v>439</v>
      </c>
      <c r="X9" s="9">
        <v>2276</v>
      </c>
      <c r="Y9" s="9">
        <v>332</v>
      </c>
      <c r="Z9" s="9">
        <v>2149</v>
      </c>
      <c r="AA9" s="9">
        <v>221</v>
      </c>
      <c r="AB9" s="9">
        <v>1479</v>
      </c>
      <c r="AC9" s="9">
        <v>157</v>
      </c>
      <c r="AD9" s="9">
        <v>909</v>
      </c>
      <c r="AE9" s="10">
        <v>94</v>
      </c>
      <c r="AF9" s="10">
        <v>776</v>
      </c>
      <c r="AG9" s="10">
        <v>4968</v>
      </c>
      <c r="AH9" s="10">
        <v>36176</v>
      </c>
      <c r="AI9" s="9">
        <v>192</v>
      </c>
      <c r="AJ9" s="9">
        <v>3004</v>
      </c>
      <c r="AK9" s="9">
        <v>275</v>
      </c>
      <c r="AL9" s="9">
        <v>3145</v>
      </c>
      <c r="AM9" s="9">
        <v>381</v>
      </c>
      <c r="AN9" s="9">
        <v>3405</v>
      </c>
      <c r="AO9" s="9">
        <v>535</v>
      </c>
      <c r="AP9" s="9">
        <v>3081</v>
      </c>
      <c r="AQ9" s="9">
        <v>643</v>
      </c>
      <c r="AR9" s="9">
        <v>2977</v>
      </c>
      <c r="AS9" s="9">
        <v>698</v>
      </c>
      <c r="AT9" s="9">
        <v>2769</v>
      </c>
      <c r="AU9" s="9">
        <v>830</v>
      </c>
      <c r="AV9" s="9">
        <v>2675</v>
      </c>
      <c r="AW9" s="9">
        <v>978</v>
      </c>
      <c r="AX9" s="9">
        <v>2465</v>
      </c>
      <c r="AY9" s="9">
        <v>932</v>
      </c>
      <c r="AZ9" s="9">
        <v>2431</v>
      </c>
      <c r="BA9" s="9">
        <v>924</v>
      </c>
      <c r="BB9" s="9">
        <v>2463</v>
      </c>
      <c r="BC9" s="9">
        <v>703</v>
      </c>
      <c r="BD9" s="9">
        <v>2488</v>
      </c>
      <c r="BE9" s="9">
        <v>497</v>
      </c>
      <c r="BF9" s="9">
        <v>2411</v>
      </c>
      <c r="BG9" s="9">
        <v>316</v>
      </c>
      <c r="BH9" s="9">
        <v>1730</v>
      </c>
      <c r="BI9" s="9">
        <v>142</v>
      </c>
      <c r="BJ9" s="9">
        <v>1210</v>
      </c>
      <c r="BK9" s="10">
        <v>91</v>
      </c>
      <c r="BL9" s="10">
        <v>1449</v>
      </c>
      <c r="BM9" s="10">
        <v>8133</v>
      </c>
      <c r="BN9" s="10">
        <v>37704</v>
      </c>
      <c r="BO9" s="10">
        <v>351</v>
      </c>
      <c r="BP9" s="10">
        <v>6145</v>
      </c>
      <c r="BQ9" s="10">
        <v>468</v>
      </c>
      <c r="BR9" s="10">
        <v>6271</v>
      </c>
      <c r="BS9" s="10">
        <v>622</v>
      </c>
      <c r="BT9" s="10">
        <v>6920</v>
      </c>
      <c r="BU9" s="10">
        <v>822</v>
      </c>
      <c r="BV9" s="10">
        <v>6264</v>
      </c>
      <c r="BW9" s="10">
        <v>994</v>
      </c>
      <c r="BX9" s="10">
        <v>5887</v>
      </c>
      <c r="BY9" s="10">
        <v>1107</v>
      </c>
      <c r="BZ9" s="10">
        <v>5376</v>
      </c>
      <c r="CA9" s="10">
        <v>1312</v>
      </c>
      <c r="CB9" s="10">
        <v>5363</v>
      </c>
      <c r="CC9" s="10">
        <v>1507</v>
      </c>
      <c r="CD9" s="10">
        <v>4996</v>
      </c>
      <c r="CE9" s="10">
        <v>1492</v>
      </c>
      <c r="CF9" s="10">
        <v>4936</v>
      </c>
      <c r="CG9" s="10">
        <v>1432</v>
      </c>
      <c r="CH9" s="10">
        <v>4847</v>
      </c>
      <c r="CI9" s="10">
        <v>1140</v>
      </c>
      <c r="CJ9" s="10">
        <v>4764</v>
      </c>
      <c r="CK9" s="10">
        <v>831</v>
      </c>
      <c r="CL9" s="10">
        <v>4556</v>
      </c>
      <c r="CM9" s="10">
        <v>540</v>
      </c>
      <c r="CN9" s="10">
        <v>3205</v>
      </c>
      <c r="CO9" s="10">
        <v>296</v>
      </c>
      <c r="CP9" s="10">
        <v>2120</v>
      </c>
      <c r="CQ9" s="10">
        <v>185</v>
      </c>
      <c r="CR9" s="10">
        <v>2227</v>
      </c>
      <c r="CS9" s="10">
        <v>13100</v>
      </c>
      <c r="CT9" s="10">
        <v>73879</v>
      </c>
      <c r="CU9" s="24">
        <f t="shared" si="0"/>
        <v>4.9408911791451953</v>
      </c>
      <c r="CW9" s="24">
        <f t="shared" si="1"/>
        <v>5.9194711538461533</v>
      </c>
      <c r="CY9" s="24">
        <f t="shared" si="2"/>
        <v>6.373333333333334</v>
      </c>
      <c r="DA9" s="24">
        <f t="shared" si="3"/>
        <v>8.3165467625899279</v>
      </c>
      <c r="DC9" s="24">
        <f t="shared" si="4"/>
        <v>10.759299108515217</v>
      </c>
      <c r="DE9" s="24">
        <f t="shared" si="5"/>
        <v>13.536828135368282</v>
      </c>
      <c r="DG9" s="24">
        <f t="shared" si="6"/>
        <v>15.33375314861461</v>
      </c>
      <c r="DI9" s="24">
        <f t="shared" si="7"/>
        <v>17.123287671232877</v>
      </c>
      <c r="DK9" s="24">
        <f t="shared" si="8"/>
        <v>18.229336818033325</v>
      </c>
      <c r="DM9" s="24">
        <f t="shared" si="9"/>
        <v>17.502594258042201</v>
      </c>
      <c r="DO9" s="24">
        <f t="shared" si="10"/>
        <v>16.169429097605892</v>
      </c>
      <c r="DQ9" s="24">
        <f t="shared" si="11"/>
        <v>13.381700927045545</v>
      </c>
      <c r="DS9" s="24">
        <f t="shared" si="12"/>
        <v>13</v>
      </c>
      <c r="DU9" s="24">
        <f t="shared" si="13"/>
        <v>14.727954971857409</v>
      </c>
      <c r="DW9" s="24">
        <f t="shared" si="14"/>
        <v>10.804597701149426</v>
      </c>
      <c r="DY9" s="24">
        <f t="shared" si="14"/>
        <v>12.074664592650205</v>
      </c>
      <c r="EA9" s="24">
        <f t="shared" si="15"/>
        <v>6.0075093867334166</v>
      </c>
      <c r="EC9" s="24">
        <f t="shared" si="16"/>
        <v>8.0409356725146193</v>
      </c>
      <c r="EE9" s="24">
        <f t="shared" si="17"/>
        <v>10.063391442155309</v>
      </c>
      <c r="EG9" s="24">
        <f t="shared" si="18"/>
        <v>14.795353982300885</v>
      </c>
      <c r="EI9" s="24">
        <f t="shared" si="19"/>
        <v>17.762430939226519</v>
      </c>
      <c r="EK9" s="24">
        <f t="shared" si="20"/>
        <v>20.132679550043264</v>
      </c>
      <c r="EM9" s="24">
        <f t="shared" si="21"/>
        <v>23.680456490727533</v>
      </c>
      <c r="EO9" s="24">
        <f t="shared" si="22"/>
        <v>28.405460354342143</v>
      </c>
      <c r="EQ9" s="24">
        <f t="shared" si="23"/>
        <v>27.713351174546535</v>
      </c>
      <c r="ES9" s="24">
        <f t="shared" si="24"/>
        <v>27.280779450841454</v>
      </c>
      <c r="EU9" s="24">
        <f t="shared" si="25"/>
        <v>22.030711375744279</v>
      </c>
      <c r="EW9" s="24">
        <f t="shared" si="26"/>
        <v>17.090784044016505</v>
      </c>
      <c r="EY9" s="24">
        <f t="shared" si="27"/>
        <v>15.444770283479961</v>
      </c>
      <c r="FA9" s="24">
        <f t="shared" si="28"/>
        <v>10.502958579881657</v>
      </c>
      <c r="FC9" s="24">
        <f t="shared" si="29"/>
        <v>5.9090909090909092</v>
      </c>
      <c r="FE9" s="24">
        <f t="shared" si="30"/>
        <v>17.743307808102625</v>
      </c>
      <c r="FG9" s="24">
        <f t="shared" si="31"/>
        <v>5.4033251231527091</v>
      </c>
      <c r="FI9" s="24">
        <f t="shared" si="32"/>
        <v>6.9446505416233855</v>
      </c>
      <c r="FK9" s="24">
        <f t="shared" si="33"/>
        <v>8.2471492972686278</v>
      </c>
      <c r="FM9" s="24">
        <f t="shared" si="34"/>
        <v>11.600338696020323</v>
      </c>
      <c r="FO9" s="24">
        <f t="shared" si="35"/>
        <v>14.445574771108852</v>
      </c>
      <c r="FQ9" s="24">
        <f t="shared" si="36"/>
        <v>17.075428042572881</v>
      </c>
      <c r="FS9" s="24">
        <f t="shared" si="37"/>
        <v>19.655430711610485</v>
      </c>
      <c r="FU9" s="24">
        <f t="shared" si="38"/>
        <v>23.173919729355681</v>
      </c>
      <c r="FW9" s="24">
        <f t="shared" si="39"/>
        <v>23.210952084629746</v>
      </c>
      <c r="FY9" s="24">
        <f t="shared" si="40"/>
        <v>22.806179327918457</v>
      </c>
      <c r="GA9" s="24">
        <f t="shared" si="41"/>
        <v>19.308943089430894</v>
      </c>
      <c r="GC9" s="24">
        <f t="shared" si="42"/>
        <v>15.426025617226657</v>
      </c>
      <c r="GE9" s="24">
        <f t="shared" si="43"/>
        <v>14.419225634178906</v>
      </c>
      <c r="GG9" s="24">
        <f t="shared" si="44"/>
        <v>12.251655629139073</v>
      </c>
      <c r="GI9" s="24">
        <f t="shared" si="45"/>
        <v>7.669983416252073</v>
      </c>
      <c r="GK9" s="24">
        <f t="shared" si="46"/>
        <v>15.061106703917037</v>
      </c>
    </row>
    <row r="10" spans="1:194" x14ac:dyDescent="0.35">
      <c r="A10" s="16">
        <v>4</v>
      </c>
      <c r="B10" s="8" t="s">
        <v>22</v>
      </c>
      <c r="C10" s="9">
        <v>159</v>
      </c>
      <c r="D10" s="9">
        <v>3321</v>
      </c>
      <c r="E10" s="9">
        <v>211</v>
      </c>
      <c r="F10" s="9">
        <v>3235</v>
      </c>
      <c r="G10" s="9">
        <v>217</v>
      </c>
      <c r="H10" s="9">
        <v>3331</v>
      </c>
      <c r="I10" s="9">
        <v>320</v>
      </c>
      <c r="J10" s="9">
        <v>3733</v>
      </c>
      <c r="K10" s="9">
        <v>401</v>
      </c>
      <c r="L10" s="9">
        <v>3887</v>
      </c>
      <c r="M10" s="9">
        <v>505</v>
      </c>
      <c r="N10" s="9">
        <v>3681</v>
      </c>
      <c r="O10" s="9">
        <v>621</v>
      </c>
      <c r="P10" s="9">
        <v>3489</v>
      </c>
      <c r="Q10" s="9">
        <v>722</v>
      </c>
      <c r="R10" s="9">
        <v>3107</v>
      </c>
      <c r="S10" s="9">
        <v>753</v>
      </c>
      <c r="T10" s="9">
        <v>2626</v>
      </c>
      <c r="U10" s="9">
        <v>657</v>
      </c>
      <c r="V10" s="9">
        <v>2706</v>
      </c>
      <c r="W10" s="9">
        <v>483</v>
      </c>
      <c r="X10" s="9">
        <v>2431</v>
      </c>
      <c r="Y10" s="9">
        <v>409</v>
      </c>
      <c r="Z10" s="9">
        <v>2341</v>
      </c>
      <c r="AA10" s="9">
        <v>268</v>
      </c>
      <c r="AB10" s="9">
        <v>1767</v>
      </c>
      <c r="AC10" s="9">
        <v>184</v>
      </c>
      <c r="AD10" s="9">
        <v>1097</v>
      </c>
      <c r="AE10" s="10">
        <v>156</v>
      </c>
      <c r="AF10" s="10">
        <v>1022</v>
      </c>
      <c r="AG10" s="10">
        <v>6069</v>
      </c>
      <c r="AH10" s="10">
        <v>41773</v>
      </c>
      <c r="AI10" s="9">
        <v>181</v>
      </c>
      <c r="AJ10" s="9">
        <v>2935</v>
      </c>
      <c r="AK10" s="9">
        <v>276</v>
      </c>
      <c r="AL10" s="9">
        <v>2970</v>
      </c>
      <c r="AM10" s="9">
        <v>341</v>
      </c>
      <c r="AN10" s="9">
        <v>3239</v>
      </c>
      <c r="AO10" s="9">
        <v>423</v>
      </c>
      <c r="AP10" s="9">
        <v>3935</v>
      </c>
      <c r="AQ10" s="9">
        <v>636</v>
      </c>
      <c r="AR10" s="9">
        <v>3957</v>
      </c>
      <c r="AS10" s="9">
        <v>743</v>
      </c>
      <c r="AT10" s="9">
        <v>3693</v>
      </c>
      <c r="AU10" s="9">
        <v>989</v>
      </c>
      <c r="AV10" s="9">
        <v>3384</v>
      </c>
      <c r="AW10" s="9">
        <v>1157</v>
      </c>
      <c r="AX10" s="9">
        <v>2903</v>
      </c>
      <c r="AY10" s="9">
        <v>1244</v>
      </c>
      <c r="AZ10" s="9">
        <v>2618</v>
      </c>
      <c r="BA10" s="9">
        <v>1079</v>
      </c>
      <c r="BB10" s="9">
        <v>2695</v>
      </c>
      <c r="BC10" s="9">
        <v>786</v>
      </c>
      <c r="BD10" s="9">
        <v>2614</v>
      </c>
      <c r="BE10" s="9">
        <v>592</v>
      </c>
      <c r="BF10" s="9">
        <v>2549</v>
      </c>
      <c r="BG10" s="9">
        <v>333</v>
      </c>
      <c r="BH10" s="9">
        <v>1971</v>
      </c>
      <c r="BI10" s="9">
        <v>213</v>
      </c>
      <c r="BJ10" s="9">
        <v>1474</v>
      </c>
      <c r="BK10" s="10">
        <v>119</v>
      </c>
      <c r="BL10" s="10">
        <v>1837</v>
      </c>
      <c r="BM10" s="10">
        <v>9106</v>
      </c>
      <c r="BN10" s="10">
        <v>42773</v>
      </c>
      <c r="BO10" s="10">
        <v>339</v>
      </c>
      <c r="BP10" s="10">
        <v>6260</v>
      </c>
      <c r="BQ10" s="10">
        <v>482</v>
      </c>
      <c r="BR10" s="10">
        <v>6204</v>
      </c>
      <c r="BS10" s="10">
        <v>553</v>
      </c>
      <c r="BT10" s="10">
        <v>6568</v>
      </c>
      <c r="BU10" s="10">
        <v>748</v>
      </c>
      <c r="BV10" s="10">
        <v>7675</v>
      </c>
      <c r="BW10" s="10">
        <v>1042</v>
      </c>
      <c r="BX10" s="10">
        <v>7842</v>
      </c>
      <c r="BY10" s="10">
        <v>1243</v>
      </c>
      <c r="BZ10" s="10">
        <v>7374</v>
      </c>
      <c r="CA10" s="10">
        <v>1611</v>
      </c>
      <c r="CB10" s="10">
        <v>6871</v>
      </c>
      <c r="CC10" s="10">
        <v>1881</v>
      </c>
      <c r="CD10" s="10">
        <v>6010</v>
      </c>
      <c r="CE10" s="10">
        <v>1994</v>
      </c>
      <c r="CF10" s="10">
        <v>5246</v>
      </c>
      <c r="CG10" s="10">
        <v>1732</v>
      </c>
      <c r="CH10" s="10">
        <v>5400</v>
      </c>
      <c r="CI10" s="10">
        <v>1267</v>
      </c>
      <c r="CJ10" s="10">
        <v>5041</v>
      </c>
      <c r="CK10" s="10">
        <v>1002</v>
      </c>
      <c r="CL10" s="10">
        <v>4889</v>
      </c>
      <c r="CM10" s="10">
        <v>601</v>
      </c>
      <c r="CN10" s="10">
        <v>3739</v>
      </c>
      <c r="CO10" s="10">
        <v>398</v>
      </c>
      <c r="CP10" s="10">
        <v>2571</v>
      </c>
      <c r="CQ10" s="10">
        <v>272</v>
      </c>
      <c r="CR10" s="10">
        <v>2853</v>
      </c>
      <c r="CS10" s="10">
        <v>15172</v>
      </c>
      <c r="CT10" s="10">
        <v>84546</v>
      </c>
      <c r="CU10" s="24">
        <f t="shared" si="0"/>
        <v>4.568965517241379</v>
      </c>
      <c r="CW10" s="24">
        <f t="shared" si="1"/>
        <v>6.1230412071967502</v>
      </c>
      <c r="CY10" s="24">
        <f t="shared" si="2"/>
        <v>6.1161217587373171</v>
      </c>
      <c r="DA10" s="24">
        <f t="shared" si="3"/>
        <v>7.8953861337281026</v>
      </c>
      <c r="DC10" s="24">
        <f t="shared" si="4"/>
        <v>9.3516791044776113</v>
      </c>
      <c r="DE10" s="24">
        <f t="shared" si="5"/>
        <v>12.06402293358815</v>
      </c>
      <c r="DG10" s="24">
        <f t="shared" si="6"/>
        <v>15.10948905109489</v>
      </c>
      <c r="DI10" s="24">
        <f t="shared" si="7"/>
        <v>18.856098197962915</v>
      </c>
      <c r="DK10" s="24">
        <f t="shared" si="8"/>
        <v>22.284699615270789</v>
      </c>
      <c r="DM10" s="24">
        <f t="shared" si="9"/>
        <v>19.536128456735057</v>
      </c>
      <c r="DO10" s="24">
        <f t="shared" si="10"/>
        <v>16.575154426904597</v>
      </c>
      <c r="DQ10" s="24">
        <f t="shared" si="11"/>
        <v>14.872727272727273</v>
      </c>
      <c r="DS10" s="24">
        <f t="shared" si="12"/>
        <v>13.169533169533171</v>
      </c>
      <c r="DU10" s="24">
        <f t="shared" si="13"/>
        <v>14.363778298204528</v>
      </c>
      <c r="DW10" s="24">
        <f t="shared" si="14"/>
        <v>13.242784380305602</v>
      </c>
      <c r="DY10" s="24">
        <f t="shared" si="14"/>
        <v>12.685506458760084</v>
      </c>
      <c r="EA10" s="24">
        <f t="shared" si="15"/>
        <v>5.8087291399229777</v>
      </c>
      <c r="EC10" s="24">
        <f t="shared" si="16"/>
        <v>8.502772643253234</v>
      </c>
      <c r="EE10" s="24">
        <f t="shared" si="17"/>
        <v>9.5251396648044686</v>
      </c>
      <c r="EG10" s="24">
        <f t="shared" si="18"/>
        <v>9.7062872877466724</v>
      </c>
      <c r="EI10" s="24">
        <f t="shared" si="19"/>
        <v>13.847158719790986</v>
      </c>
      <c r="EK10" s="24">
        <f t="shared" si="20"/>
        <v>16.749323715058612</v>
      </c>
      <c r="EM10" s="24">
        <f t="shared" si="21"/>
        <v>22.616053052824149</v>
      </c>
      <c r="EO10" s="24">
        <f t="shared" si="22"/>
        <v>28.497536945812808</v>
      </c>
      <c r="EQ10" s="24">
        <f t="shared" si="23"/>
        <v>32.211289487312271</v>
      </c>
      <c r="ES10" s="24">
        <f t="shared" si="24"/>
        <v>28.590355060943295</v>
      </c>
      <c r="EU10" s="24">
        <f t="shared" si="25"/>
        <v>23.117647058823529</v>
      </c>
      <c r="EW10" s="24">
        <f t="shared" si="26"/>
        <v>18.847500795924866</v>
      </c>
      <c r="EY10" s="24">
        <f t="shared" si="27"/>
        <v>14.453125</v>
      </c>
      <c r="FA10" s="24">
        <f t="shared" si="28"/>
        <v>12.625963248369887</v>
      </c>
      <c r="FC10" s="24">
        <f t="shared" si="29"/>
        <v>6.0838445807770958</v>
      </c>
      <c r="FE10" s="24">
        <f t="shared" si="30"/>
        <v>17.552381503113011</v>
      </c>
      <c r="FG10" s="24">
        <f t="shared" si="31"/>
        <v>5.1371419912107896</v>
      </c>
      <c r="FI10" s="24">
        <f t="shared" si="32"/>
        <v>7.2090936284774161</v>
      </c>
      <c r="FK10" s="24">
        <f t="shared" si="33"/>
        <v>7.7657632355006321</v>
      </c>
      <c r="FM10" s="24">
        <f t="shared" si="34"/>
        <v>8.880446396770747</v>
      </c>
      <c r="FO10" s="24">
        <f t="shared" si="35"/>
        <v>11.728950923007654</v>
      </c>
      <c r="FQ10" s="24">
        <f t="shared" si="36"/>
        <v>14.424973888824416</v>
      </c>
      <c r="FS10" s="24">
        <f t="shared" si="37"/>
        <v>18.993161990096674</v>
      </c>
      <c r="FU10" s="24">
        <f t="shared" si="38"/>
        <v>23.837282980610823</v>
      </c>
      <c r="FW10" s="24">
        <f t="shared" si="39"/>
        <v>27.541436464088399</v>
      </c>
      <c r="FY10" s="24">
        <f t="shared" si="40"/>
        <v>24.284913067863151</v>
      </c>
      <c r="GA10" s="24">
        <f t="shared" si="41"/>
        <v>20.085605580215599</v>
      </c>
      <c r="GC10" s="24">
        <f t="shared" si="42"/>
        <v>17.008996774741131</v>
      </c>
      <c r="GE10" s="24">
        <f t="shared" si="43"/>
        <v>13.847926267281105</v>
      </c>
      <c r="GG10" s="24">
        <f t="shared" si="44"/>
        <v>13.405186931626812</v>
      </c>
      <c r="GI10" s="24">
        <f t="shared" si="45"/>
        <v>8.7040000000000006</v>
      </c>
      <c r="GK10" s="24">
        <f>CS10/SUM(CS10:CT10)*100</f>
        <v>15.214906035018751</v>
      </c>
    </row>
    <row r="11" spans="1:194" x14ac:dyDescent="0.35">
      <c r="A11" s="16">
        <v>5</v>
      </c>
      <c r="B11" s="8" t="s">
        <v>61</v>
      </c>
      <c r="C11" s="9">
        <v>43</v>
      </c>
      <c r="D11" s="9">
        <v>786</v>
      </c>
      <c r="E11" s="9">
        <v>54</v>
      </c>
      <c r="F11" s="9">
        <v>641</v>
      </c>
      <c r="G11" s="9">
        <v>71</v>
      </c>
      <c r="H11" s="9">
        <v>675</v>
      </c>
      <c r="I11" s="9">
        <v>66</v>
      </c>
      <c r="J11" s="9">
        <v>764</v>
      </c>
      <c r="K11" s="9">
        <v>109</v>
      </c>
      <c r="L11" s="9">
        <v>842</v>
      </c>
      <c r="M11" s="9">
        <v>113</v>
      </c>
      <c r="N11" s="9">
        <v>803</v>
      </c>
      <c r="O11" s="9">
        <v>135</v>
      </c>
      <c r="P11" s="9">
        <v>860</v>
      </c>
      <c r="Q11" s="9">
        <v>197</v>
      </c>
      <c r="R11" s="9">
        <v>955</v>
      </c>
      <c r="S11" s="9">
        <v>231</v>
      </c>
      <c r="T11" s="9">
        <v>1055</v>
      </c>
      <c r="U11" s="9">
        <v>264</v>
      </c>
      <c r="V11" s="9">
        <v>1362</v>
      </c>
      <c r="W11" s="9">
        <v>262</v>
      </c>
      <c r="X11" s="9">
        <v>1460</v>
      </c>
      <c r="Y11" s="9">
        <v>204</v>
      </c>
      <c r="Z11" s="9">
        <v>1323</v>
      </c>
      <c r="AA11" s="9">
        <v>135</v>
      </c>
      <c r="AB11" s="9">
        <v>868</v>
      </c>
      <c r="AC11" s="9">
        <v>78</v>
      </c>
      <c r="AD11" s="9">
        <v>527</v>
      </c>
      <c r="AE11" s="10">
        <v>39</v>
      </c>
      <c r="AF11" s="10">
        <v>368</v>
      </c>
      <c r="AG11" s="10">
        <v>1995</v>
      </c>
      <c r="AH11" s="10">
        <v>13299</v>
      </c>
      <c r="AI11" s="9">
        <v>63</v>
      </c>
      <c r="AJ11" s="9">
        <v>750</v>
      </c>
      <c r="AK11" s="9">
        <v>70</v>
      </c>
      <c r="AL11" s="9">
        <v>575</v>
      </c>
      <c r="AM11" s="9">
        <v>92</v>
      </c>
      <c r="AN11" s="9">
        <v>697</v>
      </c>
      <c r="AO11" s="9">
        <v>122</v>
      </c>
      <c r="AP11" s="9">
        <v>832</v>
      </c>
      <c r="AQ11" s="9">
        <v>161</v>
      </c>
      <c r="AR11" s="9">
        <v>884</v>
      </c>
      <c r="AS11" s="9">
        <v>213</v>
      </c>
      <c r="AT11" s="9">
        <v>780</v>
      </c>
      <c r="AU11" s="9">
        <v>245</v>
      </c>
      <c r="AV11" s="9">
        <v>833</v>
      </c>
      <c r="AW11" s="9">
        <v>320</v>
      </c>
      <c r="AX11" s="9">
        <v>907</v>
      </c>
      <c r="AY11" s="9">
        <v>399</v>
      </c>
      <c r="AZ11" s="9">
        <v>1116</v>
      </c>
      <c r="BA11" s="9">
        <v>486</v>
      </c>
      <c r="BB11" s="9">
        <v>1322</v>
      </c>
      <c r="BC11" s="9">
        <v>377</v>
      </c>
      <c r="BD11" s="9">
        <v>1466</v>
      </c>
      <c r="BE11" s="9">
        <v>237</v>
      </c>
      <c r="BF11" s="9">
        <v>1332</v>
      </c>
      <c r="BG11" s="9">
        <v>160</v>
      </c>
      <c r="BH11" s="9">
        <v>892</v>
      </c>
      <c r="BI11" s="9">
        <v>69</v>
      </c>
      <c r="BJ11" s="9">
        <v>532</v>
      </c>
      <c r="BK11" s="10">
        <v>38</v>
      </c>
      <c r="BL11" s="10">
        <v>545</v>
      </c>
      <c r="BM11" s="10">
        <v>3046</v>
      </c>
      <c r="BN11" s="10">
        <v>13464</v>
      </c>
      <c r="BO11" s="10">
        <v>103</v>
      </c>
      <c r="BP11" s="10">
        <v>1539</v>
      </c>
      <c r="BQ11" s="10">
        <v>125</v>
      </c>
      <c r="BR11" s="10">
        <v>1210</v>
      </c>
      <c r="BS11" s="10">
        <v>160</v>
      </c>
      <c r="BT11" s="10">
        <v>1374</v>
      </c>
      <c r="BU11" s="10">
        <v>187</v>
      </c>
      <c r="BV11" s="10">
        <v>1602</v>
      </c>
      <c r="BW11" s="10">
        <v>271</v>
      </c>
      <c r="BX11" s="10">
        <v>1726</v>
      </c>
      <c r="BY11" s="10">
        <v>327</v>
      </c>
      <c r="BZ11" s="10">
        <v>1585</v>
      </c>
      <c r="CA11" s="10">
        <v>383</v>
      </c>
      <c r="CB11" s="10">
        <v>1696</v>
      </c>
      <c r="CC11" s="10">
        <v>520</v>
      </c>
      <c r="CD11" s="10">
        <v>1863</v>
      </c>
      <c r="CE11" s="10">
        <v>636</v>
      </c>
      <c r="CF11" s="10">
        <v>2174</v>
      </c>
      <c r="CG11" s="10">
        <v>749</v>
      </c>
      <c r="CH11" s="10">
        <v>2684</v>
      </c>
      <c r="CI11" s="10">
        <v>636</v>
      </c>
      <c r="CJ11" s="10">
        <v>2925</v>
      </c>
      <c r="CK11" s="10">
        <v>432</v>
      </c>
      <c r="CL11" s="10">
        <v>2654</v>
      </c>
      <c r="CM11" s="10">
        <v>293</v>
      </c>
      <c r="CN11" s="10">
        <v>1763</v>
      </c>
      <c r="CO11" s="10">
        <v>142</v>
      </c>
      <c r="CP11" s="10">
        <v>1054</v>
      </c>
      <c r="CQ11" s="10">
        <v>78</v>
      </c>
      <c r="CR11" s="10">
        <v>915</v>
      </c>
      <c r="CS11" s="10">
        <v>5048</v>
      </c>
      <c r="CT11" s="10">
        <v>26762</v>
      </c>
      <c r="CU11" s="24">
        <f t="shared" si="0"/>
        <v>5.1869722557297955</v>
      </c>
      <c r="CW11" s="24">
        <f t="shared" si="1"/>
        <v>7.7697841726618702</v>
      </c>
      <c r="CY11" s="24">
        <f t="shared" si="2"/>
        <v>9.5174262734584438</v>
      </c>
      <c r="DA11" s="24">
        <f t="shared" si="3"/>
        <v>7.9518072289156621</v>
      </c>
      <c r="DC11" s="24">
        <f t="shared" si="4"/>
        <v>11.461619348054679</v>
      </c>
      <c r="DE11" s="24">
        <f t="shared" si="5"/>
        <v>12.336244541484715</v>
      </c>
      <c r="DG11" s="24">
        <f t="shared" si="6"/>
        <v>13.5678391959799</v>
      </c>
      <c r="DI11" s="24">
        <f t="shared" si="7"/>
        <v>17.100694444444446</v>
      </c>
      <c r="DK11" s="24">
        <f t="shared" si="8"/>
        <v>17.962674961119752</v>
      </c>
      <c r="DM11" s="24">
        <f t="shared" si="9"/>
        <v>16.236162361623617</v>
      </c>
      <c r="DO11" s="24">
        <f t="shared" si="10"/>
        <v>15.21486643437863</v>
      </c>
      <c r="DQ11" s="24">
        <f t="shared" si="11"/>
        <v>13.359528487229863</v>
      </c>
      <c r="DS11" s="24">
        <f t="shared" si="12"/>
        <v>13.459621136590231</v>
      </c>
      <c r="DU11" s="24">
        <f t="shared" si="13"/>
        <v>12.892561983471074</v>
      </c>
      <c r="DW11" s="24">
        <f t="shared" si="14"/>
        <v>9.5823095823095823</v>
      </c>
      <c r="DY11" s="24">
        <f t="shared" si="14"/>
        <v>13.044331110239311</v>
      </c>
      <c r="EA11" s="24">
        <f t="shared" si="15"/>
        <v>7.7490774907749085</v>
      </c>
      <c r="EC11" s="24">
        <f t="shared" si="16"/>
        <v>10.852713178294573</v>
      </c>
      <c r="EE11" s="24">
        <f t="shared" si="17"/>
        <v>11.660329531051964</v>
      </c>
      <c r="EG11" s="24">
        <f t="shared" si="18"/>
        <v>12.788259958071279</v>
      </c>
      <c r="EI11" s="24">
        <f t="shared" si="19"/>
        <v>15.406698564593302</v>
      </c>
      <c r="EK11" s="24">
        <f t="shared" si="20"/>
        <v>21.450151057401811</v>
      </c>
      <c r="EM11" s="24">
        <f t="shared" si="21"/>
        <v>22.727272727272727</v>
      </c>
      <c r="EO11" s="24">
        <f t="shared" si="22"/>
        <v>26.079869600651996</v>
      </c>
      <c r="EQ11" s="24">
        <f t="shared" si="23"/>
        <v>26.336633663366339</v>
      </c>
      <c r="ES11" s="24">
        <f t="shared" si="24"/>
        <v>26.880530973451329</v>
      </c>
      <c r="EU11" s="24">
        <f t="shared" si="25"/>
        <v>20.455778621812261</v>
      </c>
      <c r="EW11" s="24">
        <f t="shared" si="26"/>
        <v>15.105162523900573</v>
      </c>
      <c r="EY11" s="24">
        <f t="shared" si="27"/>
        <v>15.209125475285171</v>
      </c>
      <c r="FA11" s="24">
        <f t="shared" si="28"/>
        <v>11.480865224625623</v>
      </c>
      <c r="FC11" s="24">
        <f t="shared" si="29"/>
        <v>6.5180102915951972</v>
      </c>
      <c r="FE11" s="24">
        <f t="shared" si="30"/>
        <v>18.449424591156873</v>
      </c>
      <c r="FG11" s="24">
        <f t="shared" si="31"/>
        <v>6.2728380024360542</v>
      </c>
      <c r="FI11" s="24">
        <f t="shared" si="32"/>
        <v>9.3632958801498134</v>
      </c>
      <c r="FK11" s="24">
        <f t="shared" si="33"/>
        <v>10.430247718383312</v>
      </c>
      <c r="FM11" s="24">
        <f t="shared" si="34"/>
        <v>10.452766908887646</v>
      </c>
      <c r="FO11" s="24">
        <f t="shared" si="35"/>
        <v>13.570355533299949</v>
      </c>
      <c r="FQ11" s="24">
        <f t="shared" si="36"/>
        <v>17.102510460251047</v>
      </c>
      <c r="FS11" s="24">
        <f t="shared" si="37"/>
        <v>18.422318422318423</v>
      </c>
      <c r="FU11" s="24">
        <f t="shared" si="38"/>
        <v>21.821233738984475</v>
      </c>
      <c r="FW11" s="24">
        <f t="shared" si="39"/>
        <v>22.633451957295371</v>
      </c>
      <c r="FY11" s="24">
        <f t="shared" si="40"/>
        <v>21.817652199242644</v>
      </c>
      <c r="GA11" s="24">
        <f t="shared" si="41"/>
        <v>17.860151642796968</v>
      </c>
      <c r="GC11" s="24">
        <f t="shared" si="42"/>
        <v>13.998703823720026</v>
      </c>
      <c r="GE11" s="24">
        <f t="shared" si="43"/>
        <v>14.250972762645914</v>
      </c>
      <c r="GG11" s="24">
        <f t="shared" si="44"/>
        <v>11.872909698996656</v>
      </c>
      <c r="GI11" s="24">
        <f t="shared" si="45"/>
        <v>7.8549848942598182</v>
      </c>
      <c r="GK11" s="24">
        <f t="shared" si="46"/>
        <v>15.869223514618044</v>
      </c>
    </row>
    <row r="12" spans="1:194" x14ac:dyDescent="0.35">
      <c r="A12" s="16">
        <v>6</v>
      </c>
      <c r="B12" s="8" t="s">
        <v>62</v>
      </c>
      <c r="C12" s="9">
        <v>62</v>
      </c>
      <c r="D12" s="9">
        <v>1417</v>
      </c>
      <c r="E12" s="9">
        <v>105</v>
      </c>
      <c r="F12" s="9">
        <v>1257</v>
      </c>
      <c r="G12" s="9">
        <v>101</v>
      </c>
      <c r="H12" s="9">
        <v>1434</v>
      </c>
      <c r="I12" s="9">
        <v>140</v>
      </c>
      <c r="J12" s="9">
        <v>1505</v>
      </c>
      <c r="K12" s="9">
        <v>173</v>
      </c>
      <c r="L12" s="9">
        <v>1369</v>
      </c>
      <c r="M12" s="9">
        <v>196</v>
      </c>
      <c r="N12" s="9">
        <v>1215</v>
      </c>
      <c r="O12" s="9">
        <v>201</v>
      </c>
      <c r="P12" s="9">
        <v>1266</v>
      </c>
      <c r="Q12" s="9">
        <v>248</v>
      </c>
      <c r="R12" s="9">
        <v>1366</v>
      </c>
      <c r="S12" s="9">
        <v>296</v>
      </c>
      <c r="T12" s="9">
        <v>1357</v>
      </c>
      <c r="U12" s="9">
        <v>311</v>
      </c>
      <c r="V12" s="9">
        <v>1405</v>
      </c>
      <c r="W12" s="9">
        <v>240</v>
      </c>
      <c r="X12" s="9">
        <v>1428</v>
      </c>
      <c r="Y12" s="9">
        <v>186</v>
      </c>
      <c r="Z12" s="9">
        <v>1410</v>
      </c>
      <c r="AA12" s="9">
        <v>145</v>
      </c>
      <c r="AB12" s="9">
        <v>928</v>
      </c>
      <c r="AC12" s="9">
        <v>88</v>
      </c>
      <c r="AD12" s="9">
        <v>621</v>
      </c>
      <c r="AE12" s="10">
        <v>51</v>
      </c>
      <c r="AF12" s="10">
        <v>419</v>
      </c>
      <c r="AG12" s="10">
        <v>2553</v>
      </c>
      <c r="AH12" s="10">
        <v>18397</v>
      </c>
      <c r="AI12" s="9">
        <v>99</v>
      </c>
      <c r="AJ12" s="9">
        <v>1393</v>
      </c>
      <c r="AK12" s="9">
        <v>124</v>
      </c>
      <c r="AL12" s="9">
        <v>1235</v>
      </c>
      <c r="AM12" s="9">
        <v>169</v>
      </c>
      <c r="AN12" s="9">
        <v>1559</v>
      </c>
      <c r="AO12" s="9">
        <v>258</v>
      </c>
      <c r="AP12" s="9">
        <v>1527</v>
      </c>
      <c r="AQ12" s="9">
        <v>326</v>
      </c>
      <c r="AR12" s="9">
        <v>1349</v>
      </c>
      <c r="AS12" s="9">
        <v>320</v>
      </c>
      <c r="AT12" s="9">
        <v>1173</v>
      </c>
      <c r="AU12" s="9">
        <v>397</v>
      </c>
      <c r="AV12" s="9">
        <v>1223</v>
      </c>
      <c r="AW12" s="9">
        <v>457</v>
      </c>
      <c r="AX12" s="9">
        <v>1336</v>
      </c>
      <c r="AY12" s="9">
        <v>525</v>
      </c>
      <c r="AZ12" s="9">
        <v>1318</v>
      </c>
      <c r="BA12" s="9">
        <v>520</v>
      </c>
      <c r="BB12" s="9">
        <v>1427</v>
      </c>
      <c r="BC12" s="9">
        <v>376</v>
      </c>
      <c r="BD12" s="9">
        <v>1394</v>
      </c>
      <c r="BE12" s="9">
        <v>264</v>
      </c>
      <c r="BF12" s="9">
        <v>1395</v>
      </c>
      <c r="BG12" s="9">
        <v>167</v>
      </c>
      <c r="BH12" s="9">
        <v>963</v>
      </c>
      <c r="BI12" s="9">
        <v>72</v>
      </c>
      <c r="BJ12" s="9">
        <v>626</v>
      </c>
      <c r="BK12" s="10">
        <v>26</v>
      </c>
      <c r="BL12" s="10">
        <v>684</v>
      </c>
      <c r="BM12" s="10">
        <v>4105</v>
      </c>
      <c r="BN12" s="10">
        <v>18609</v>
      </c>
      <c r="BO12" s="10">
        <v>166</v>
      </c>
      <c r="BP12" s="10">
        <v>2808</v>
      </c>
      <c r="BQ12" s="10">
        <v>231</v>
      </c>
      <c r="BR12" s="10">
        <v>2490</v>
      </c>
      <c r="BS12" s="10">
        <v>267</v>
      </c>
      <c r="BT12" s="10">
        <v>2991</v>
      </c>
      <c r="BU12" s="10">
        <v>397</v>
      </c>
      <c r="BV12" s="10">
        <v>3037</v>
      </c>
      <c r="BW12" s="10">
        <v>503</v>
      </c>
      <c r="BX12" s="10">
        <v>2717</v>
      </c>
      <c r="BY12" s="10">
        <v>511</v>
      </c>
      <c r="BZ12" s="10">
        <v>2389</v>
      </c>
      <c r="CA12" s="10">
        <v>604</v>
      </c>
      <c r="CB12" s="10">
        <v>2491</v>
      </c>
      <c r="CC12" s="10">
        <v>709</v>
      </c>
      <c r="CD12" s="10">
        <v>2708</v>
      </c>
      <c r="CE12" s="10">
        <v>821</v>
      </c>
      <c r="CF12" s="10">
        <v>2676</v>
      </c>
      <c r="CG12" s="10">
        <v>837</v>
      </c>
      <c r="CH12" s="10">
        <v>2827</v>
      </c>
      <c r="CI12" s="10">
        <v>620</v>
      </c>
      <c r="CJ12" s="10">
        <v>2819</v>
      </c>
      <c r="CK12" s="10">
        <v>444</v>
      </c>
      <c r="CL12" s="10">
        <v>2808</v>
      </c>
      <c r="CM12" s="10">
        <v>308</v>
      </c>
      <c r="CN12" s="10">
        <v>1901</v>
      </c>
      <c r="CO12" s="10">
        <v>160</v>
      </c>
      <c r="CP12" s="10">
        <v>1244</v>
      </c>
      <c r="CQ12" s="10">
        <v>80</v>
      </c>
      <c r="CR12" s="10">
        <v>1105</v>
      </c>
      <c r="CS12" s="10">
        <v>6654</v>
      </c>
      <c r="CT12" s="10">
        <v>37004</v>
      </c>
      <c r="CU12" s="24">
        <f t="shared" si="0"/>
        <v>4.1920216362407032</v>
      </c>
      <c r="CW12" s="24">
        <f t="shared" si="1"/>
        <v>7.7092511013215859</v>
      </c>
      <c r="CY12" s="24">
        <f t="shared" si="2"/>
        <v>6.5798045602605866</v>
      </c>
      <c r="DA12" s="24">
        <f t="shared" si="3"/>
        <v>8.5106382978723403</v>
      </c>
      <c r="DC12" s="24">
        <f t="shared" si="4"/>
        <v>11.219195849546045</v>
      </c>
      <c r="DE12" s="24">
        <f t="shared" si="5"/>
        <v>13.890857547838412</v>
      </c>
      <c r="DG12" s="24">
        <f t="shared" si="6"/>
        <v>13.701431492842536</v>
      </c>
      <c r="DI12" s="24">
        <f t="shared" si="7"/>
        <v>15.365551425030979</v>
      </c>
      <c r="DK12" s="24">
        <f t="shared" si="8"/>
        <v>17.906836055656385</v>
      </c>
      <c r="DM12" s="24">
        <f t="shared" si="9"/>
        <v>18.123543123543122</v>
      </c>
      <c r="DO12" s="24">
        <f t="shared" si="10"/>
        <v>14.388489208633093</v>
      </c>
      <c r="DQ12" s="24">
        <f t="shared" si="11"/>
        <v>11.654135338345863</v>
      </c>
      <c r="DS12" s="24">
        <f t="shared" si="12"/>
        <v>13.513513513513514</v>
      </c>
      <c r="DU12" s="24">
        <f t="shared" si="13"/>
        <v>12.411847672778562</v>
      </c>
      <c r="DW12" s="24">
        <f t="shared" si="14"/>
        <v>10.851063829787234</v>
      </c>
      <c r="DY12" s="24">
        <f t="shared" si="14"/>
        <v>12.18615751789976</v>
      </c>
      <c r="EA12" s="24">
        <f t="shared" si="15"/>
        <v>6.6353887399463813</v>
      </c>
      <c r="EC12" s="24">
        <f t="shared" si="16"/>
        <v>9.1243561442236949</v>
      </c>
      <c r="EE12" s="24">
        <f t="shared" si="17"/>
        <v>9.7800925925925934</v>
      </c>
      <c r="EG12" s="24">
        <f t="shared" si="18"/>
        <v>14.453781512605044</v>
      </c>
      <c r="EI12" s="24">
        <f t="shared" si="19"/>
        <v>19.462686567164177</v>
      </c>
      <c r="EK12" s="24">
        <f t="shared" si="20"/>
        <v>21.43335565974548</v>
      </c>
      <c r="EM12" s="24">
        <f t="shared" si="21"/>
        <v>24.506172839506174</v>
      </c>
      <c r="EO12" s="24">
        <f t="shared" si="22"/>
        <v>25.48800892359175</v>
      </c>
      <c r="EQ12" s="24">
        <f t="shared" si="23"/>
        <v>28.486163863266412</v>
      </c>
      <c r="ES12" s="24">
        <f t="shared" si="24"/>
        <v>26.707755521314841</v>
      </c>
      <c r="EU12" s="24">
        <f t="shared" si="25"/>
        <v>21.242937853107343</v>
      </c>
      <c r="EW12" s="24">
        <f t="shared" si="26"/>
        <v>15.913200723327305</v>
      </c>
      <c r="EY12" s="24">
        <f t="shared" si="27"/>
        <v>14.778761061946902</v>
      </c>
      <c r="FA12" s="24">
        <f t="shared" si="28"/>
        <v>10.315186246418339</v>
      </c>
      <c r="FC12" s="24">
        <f t="shared" si="29"/>
        <v>3.6619718309859155</v>
      </c>
      <c r="FE12" s="24">
        <f t="shared" si="30"/>
        <v>18.072554371753107</v>
      </c>
      <c r="FG12" s="24">
        <f t="shared" si="31"/>
        <v>5.5817081371889712</v>
      </c>
      <c r="FI12" s="24">
        <f t="shared" si="32"/>
        <v>8.4895259095920625</v>
      </c>
      <c r="FK12" s="24">
        <f t="shared" si="33"/>
        <v>8.195211786372008</v>
      </c>
      <c r="FM12" s="24">
        <f t="shared" si="34"/>
        <v>11.560861968549796</v>
      </c>
      <c r="FO12" s="24">
        <f t="shared" si="35"/>
        <v>15.621118012422361</v>
      </c>
      <c r="FQ12" s="24">
        <f t="shared" si="36"/>
        <v>17.620689655172413</v>
      </c>
      <c r="FS12" s="24">
        <f t="shared" si="37"/>
        <v>19.51534733441034</v>
      </c>
      <c r="FU12" s="24">
        <f t="shared" si="38"/>
        <v>20.749195200468247</v>
      </c>
      <c r="FW12" s="24">
        <f t="shared" si="39"/>
        <v>23.477266228195596</v>
      </c>
      <c r="FY12" s="24">
        <f t="shared" si="40"/>
        <v>22.843886462882097</v>
      </c>
      <c r="GA12" s="24">
        <f t="shared" si="41"/>
        <v>18.028496656004652</v>
      </c>
      <c r="GC12" s="24">
        <f t="shared" si="42"/>
        <v>13.653136531365314</v>
      </c>
      <c r="GE12" s="24">
        <f t="shared" si="43"/>
        <v>13.942960615663196</v>
      </c>
      <c r="GG12" s="24">
        <f t="shared" si="44"/>
        <v>11.396011396011396</v>
      </c>
      <c r="GI12" s="24">
        <f t="shared" si="45"/>
        <v>6.7510548523206744</v>
      </c>
      <c r="GK12" s="24">
        <f t="shared" si="46"/>
        <v>15.241192908516194</v>
      </c>
    </row>
    <row r="13" spans="1:194" x14ac:dyDescent="0.35">
      <c r="A13" s="16">
        <v>7</v>
      </c>
      <c r="B13" s="8" t="s">
        <v>23</v>
      </c>
      <c r="C13" s="9">
        <v>112</v>
      </c>
      <c r="D13" s="9">
        <v>3368</v>
      </c>
      <c r="E13" s="9">
        <v>183</v>
      </c>
      <c r="F13" s="9">
        <v>2511</v>
      </c>
      <c r="G13" s="9">
        <v>136</v>
      </c>
      <c r="H13" s="9">
        <v>1616</v>
      </c>
      <c r="I13" s="9">
        <v>147</v>
      </c>
      <c r="J13" s="9">
        <v>1732</v>
      </c>
      <c r="K13" s="9">
        <v>200</v>
      </c>
      <c r="L13" s="9">
        <v>2179</v>
      </c>
      <c r="M13" s="9">
        <v>290</v>
      </c>
      <c r="N13" s="9">
        <v>2538</v>
      </c>
      <c r="O13" s="9">
        <v>442</v>
      </c>
      <c r="P13" s="9">
        <v>3010</v>
      </c>
      <c r="Q13" s="9">
        <v>655</v>
      </c>
      <c r="R13" s="9">
        <v>3226</v>
      </c>
      <c r="S13" s="9">
        <v>711</v>
      </c>
      <c r="T13" s="9">
        <v>2690</v>
      </c>
      <c r="U13" s="9">
        <v>625</v>
      </c>
      <c r="V13" s="9">
        <v>2490</v>
      </c>
      <c r="W13" s="9">
        <v>451</v>
      </c>
      <c r="X13" s="9">
        <v>2052</v>
      </c>
      <c r="Y13" s="9">
        <v>342</v>
      </c>
      <c r="Z13" s="9">
        <v>2109</v>
      </c>
      <c r="AA13" s="9">
        <v>239</v>
      </c>
      <c r="AB13" s="9">
        <v>1557</v>
      </c>
      <c r="AC13" s="9">
        <v>141</v>
      </c>
      <c r="AD13" s="9">
        <v>983</v>
      </c>
      <c r="AE13" s="10">
        <v>135</v>
      </c>
      <c r="AF13" s="10">
        <v>972</v>
      </c>
      <c r="AG13" s="10">
        <v>4811</v>
      </c>
      <c r="AH13" s="10">
        <v>33030</v>
      </c>
      <c r="AI13" s="9">
        <v>140</v>
      </c>
      <c r="AJ13" s="9">
        <v>3113</v>
      </c>
      <c r="AK13" s="9">
        <v>171</v>
      </c>
      <c r="AL13" s="9">
        <v>2216</v>
      </c>
      <c r="AM13" s="9">
        <v>165</v>
      </c>
      <c r="AN13" s="9">
        <v>1592</v>
      </c>
      <c r="AO13" s="9">
        <v>206</v>
      </c>
      <c r="AP13" s="9">
        <v>1965</v>
      </c>
      <c r="AQ13" s="9">
        <v>351</v>
      </c>
      <c r="AR13" s="9">
        <v>2478</v>
      </c>
      <c r="AS13" s="9">
        <v>453</v>
      </c>
      <c r="AT13" s="9">
        <v>2836</v>
      </c>
      <c r="AU13" s="9">
        <v>772</v>
      </c>
      <c r="AV13" s="9">
        <v>3273</v>
      </c>
      <c r="AW13" s="9">
        <v>1124</v>
      </c>
      <c r="AX13" s="9">
        <v>3154</v>
      </c>
      <c r="AY13" s="9">
        <v>1198</v>
      </c>
      <c r="AZ13" s="9">
        <v>2599</v>
      </c>
      <c r="BA13" s="9">
        <v>987</v>
      </c>
      <c r="BB13" s="9">
        <v>2331</v>
      </c>
      <c r="BC13" s="9">
        <v>661</v>
      </c>
      <c r="BD13" s="9">
        <v>2258</v>
      </c>
      <c r="BE13" s="9">
        <v>508</v>
      </c>
      <c r="BF13" s="9">
        <v>2268</v>
      </c>
      <c r="BG13" s="9">
        <v>311</v>
      </c>
      <c r="BH13" s="9">
        <v>1831</v>
      </c>
      <c r="BI13" s="9">
        <v>166</v>
      </c>
      <c r="BJ13" s="9">
        <v>1259</v>
      </c>
      <c r="BK13" s="10">
        <v>108</v>
      </c>
      <c r="BL13" s="10">
        <v>1808</v>
      </c>
      <c r="BM13" s="10">
        <v>7323</v>
      </c>
      <c r="BN13" s="10">
        <v>34980</v>
      </c>
      <c r="BO13" s="10">
        <v>255</v>
      </c>
      <c r="BP13" s="10">
        <v>6482</v>
      </c>
      <c r="BQ13" s="10">
        <v>355</v>
      </c>
      <c r="BR13" s="10">
        <v>4720</v>
      </c>
      <c r="BS13" s="10">
        <v>302</v>
      </c>
      <c r="BT13" s="10">
        <v>3210</v>
      </c>
      <c r="BU13" s="10">
        <v>353</v>
      </c>
      <c r="BV13" s="10">
        <v>3699</v>
      </c>
      <c r="BW13" s="10">
        <v>551</v>
      </c>
      <c r="BX13" s="10">
        <v>4656</v>
      </c>
      <c r="BY13" s="10">
        <v>740</v>
      </c>
      <c r="BZ13" s="10">
        <v>5374</v>
      </c>
      <c r="CA13" s="10">
        <v>1217</v>
      </c>
      <c r="CB13" s="10">
        <v>6281</v>
      </c>
      <c r="CC13" s="10">
        <v>1785</v>
      </c>
      <c r="CD13" s="10">
        <v>6384</v>
      </c>
      <c r="CE13" s="10">
        <v>1910</v>
      </c>
      <c r="CF13" s="10">
        <v>5284</v>
      </c>
      <c r="CG13" s="10">
        <v>1614</v>
      </c>
      <c r="CH13" s="10">
        <v>4824</v>
      </c>
      <c r="CI13" s="10">
        <v>1110</v>
      </c>
      <c r="CJ13" s="10">
        <v>4308</v>
      </c>
      <c r="CK13" s="10">
        <v>853</v>
      </c>
      <c r="CL13" s="10">
        <v>4380</v>
      </c>
      <c r="CM13" s="10">
        <v>547</v>
      </c>
      <c r="CN13" s="10">
        <v>3383</v>
      </c>
      <c r="CO13" s="10">
        <v>305</v>
      </c>
      <c r="CP13" s="10">
        <v>2245</v>
      </c>
      <c r="CQ13" s="10">
        <v>246</v>
      </c>
      <c r="CR13" s="10">
        <v>2786</v>
      </c>
      <c r="CS13" s="10">
        <v>12136</v>
      </c>
      <c r="CT13" s="10">
        <v>68013</v>
      </c>
      <c r="CU13" s="24">
        <f t="shared" si="0"/>
        <v>3.2183908045977012</v>
      </c>
      <c r="CW13" s="24">
        <f t="shared" si="1"/>
        <v>6.7928730512249444</v>
      </c>
      <c r="CY13" s="24">
        <f t="shared" si="2"/>
        <v>7.7625570776255701</v>
      </c>
      <c r="DA13" s="24">
        <f t="shared" si="3"/>
        <v>7.8233102714209686</v>
      </c>
      <c r="DC13" s="24">
        <f t="shared" si="4"/>
        <v>8.4068936527952935</v>
      </c>
      <c r="DE13" s="24">
        <f t="shared" si="5"/>
        <v>10.254596888260254</v>
      </c>
      <c r="DG13" s="24">
        <f t="shared" si="6"/>
        <v>12.804171494785631</v>
      </c>
      <c r="DI13" s="24">
        <f t="shared" si="7"/>
        <v>16.877093532594692</v>
      </c>
      <c r="DK13" s="24">
        <f t="shared" si="8"/>
        <v>20.905615995295502</v>
      </c>
      <c r="DM13" s="24">
        <f t="shared" si="9"/>
        <v>20.064205457463885</v>
      </c>
      <c r="DO13" s="24">
        <f t="shared" si="10"/>
        <v>18.018377946464241</v>
      </c>
      <c r="DQ13" s="24">
        <f t="shared" si="11"/>
        <v>13.953488372093023</v>
      </c>
      <c r="DS13" s="24">
        <f t="shared" si="12"/>
        <v>13.307349665924276</v>
      </c>
      <c r="DU13" s="24">
        <f t="shared" si="13"/>
        <v>12.544483985765126</v>
      </c>
      <c r="DW13" s="24">
        <f t="shared" si="14"/>
        <v>12.195121951219512</v>
      </c>
      <c r="DY13" s="24">
        <f t="shared" si="14"/>
        <v>12.713723210274569</v>
      </c>
      <c r="EA13" s="24">
        <f t="shared" si="15"/>
        <v>4.3037196434060867</v>
      </c>
      <c r="EC13" s="24">
        <f t="shared" si="16"/>
        <v>7.1638039379974856</v>
      </c>
      <c r="EE13" s="24">
        <f t="shared" si="17"/>
        <v>9.3910073989755265</v>
      </c>
      <c r="EG13" s="24">
        <f t="shared" si="18"/>
        <v>9.4887148779364345</v>
      </c>
      <c r="EI13" s="24">
        <f t="shared" si="19"/>
        <v>12.407211028632027</v>
      </c>
      <c r="EK13" s="24">
        <f t="shared" si="20"/>
        <v>13.773183338400729</v>
      </c>
      <c r="EM13" s="24">
        <f t="shared" si="21"/>
        <v>19.08529048207664</v>
      </c>
      <c r="EO13" s="24">
        <f t="shared" si="22"/>
        <v>26.273959794296399</v>
      </c>
      <c r="EQ13" s="24">
        <f t="shared" si="23"/>
        <v>31.551224651040293</v>
      </c>
      <c r="ES13" s="24">
        <f t="shared" si="24"/>
        <v>29.746835443037973</v>
      </c>
      <c r="EU13" s="24">
        <f t="shared" si="25"/>
        <v>22.64474134977732</v>
      </c>
      <c r="EW13" s="24">
        <f t="shared" si="26"/>
        <v>18.29971181556196</v>
      </c>
      <c r="EY13" s="24">
        <f t="shared" si="27"/>
        <v>14.519140989729227</v>
      </c>
      <c r="FA13" s="24">
        <f t="shared" si="28"/>
        <v>11.649122807017545</v>
      </c>
      <c r="FC13" s="24">
        <f t="shared" si="29"/>
        <v>5.6367432150313155</v>
      </c>
      <c r="FE13" s="24">
        <f t="shared" si="30"/>
        <v>17.310829019218495</v>
      </c>
      <c r="FG13" s="24">
        <f t="shared" si="31"/>
        <v>3.7850675374795903</v>
      </c>
      <c r="FI13" s="24">
        <f t="shared" si="32"/>
        <v>6.9950738916256157</v>
      </c>
      <c r="FK13" s="24">
        <f t="shared" si="33"/>
        <v>8.5990888382687931</v>
      </c>
      <c r="FM13" s="24">
        <f t="shared" si="34"/>
        <v>8.7117472852912137</v>
      </c>
      <c r="FO13" s="24">
        <f t="shared" si="35"/>
        <v>10.581908968695986</v>
      </c>
      <c r="FQ13" s="24">
        <f t="shared" si="36"/>
        <v>12.103369316323192</v>
      </c>
      <c r="FS13" s="24">
        <f t="shared" si="37"/>
        <v>16.230994931981861</v>
      </c>
      <c r="FU13" s="24">
        <f t="shared" si="38"/>
        <v>21.85089974293059</v>
      </c>
      <c r="FW13" s="24">
        <f t="shared" si="39"/>
        <v>26.549902696691685</v>
      </c>
      <c r="FY13" s="24">
        <f t="shared" si="40"/>
        <v>25.069897483690589</v>
      </c>
      <c r="GA13" s="24">
        <f t="shared" si="41"/>
        <v>20.487264673311184</v>
      </c>
      <c r="GC13" s="24">
        <f t="shared" si="42"/>
        <v>16.300401299445824</v>
      </c>
      <c r="GE13" s="24">
        <f t="shared" si="43"/>
        <v>13.918575063613231</v>
      </c>
      <c r="GG13" s="24">
        <f t="shared" si="44"/>
        <v>11.96078431372549</v>
      </c>
      <c r="GI13" s="24">
        <f t="shared" si="45"/>
        <v>8.1134564643799472</v>
      </c>
      <c r="GK13" s="24">
        <f t="shared" si="46"/>
        <v>15.141798400479109</v>
      </c>
    </row>
    <row r="14" spans="1:194" x14ac:dyDescent="0.35">
      <c r="A14" s="16">
        <v>8</v>
      </c>
      <c r="B14" s="8" t="s">
        <v>54</v>
      </c>
      <c r="C14" s="9">
        <v>22</v>
      </c>
      <c r="D14" s="9">
        <v>320</v>
      </c>
      <c r="E14" s="9">
        <v>18</v>
      </c>
      <c r="F14" s="9">
        <v>274</v>
      </c>
      <c r="G14" s="9">
        <v>33</v>
      </c>
      <c r="H14" s="9">
        <v>283</v>
      </c>
      <c r="I14" s="9">
        <v>28</v>
      </c>
      <c r="J14" s="9">
        <v>289</v>
      </c>
      <c r="K14" s="9">
        <v>27</v>
      </c>
      <c r="L14" s="9">
        <v>278</v>
      </c>
      <c r="M14" s="9">
        <v>46</v>
      </c>
      <c r="N14" s="9">
        <v>236</v>
      </c>
      <c r="O14" s="9">
        <v>47</v>
      </c>
      <c r="P14" s="9">
        <v>299</v>
      </c>
      <c r="Q14" s="9">
        <v>66</v>
      </c>
      <c r="R14" s="9">
        <v>320</v>
      </c>
      <c r="S14" s="9">
        <v>87</v>
      </c>
      <c r="T14" s="9">
        <v>382</v>
      </c>
      <c r="U14" s="9">
        <v>104</v>
      </c>
      <c r="V14" s="9">
        <v>453</v>
      </c>
      <c r="W14" s="9">
        <v>76</v>
      </c>
      <c r="X14" s="9">
        <v>457</v>
      </c>
      <c r="Y14" s="9">
        <v>78</v>
      </c>
      <c r="Z14" s="9">
        <v>444</v>
      </c>
      <c r="AA14" s="9">
        <v>47</v>
      </c>
      <c r="AB14" s="9">
        <v>311</v>
      </c>
      <c r="AC14" s="9">
        <v>33</v>
      </c>
      <c r="AD14" s="9">
        <v>210</v>
      </c>
      <c r="AE14" s="10">
        <v>15</v>
      </c>
      <c r="AF14" s="10">
        <v>177</v>
      </c>
      <c r="AG14" s="10">
        <v>724</v>
      </c>
      <c r="AH14" s="10">
        <v>4717</v>
      </c>
      <c r="AI14" s="9">
        <v>20</v>
      </c>
      <c r="AJ14" s="9">
        <v>280</v>
      </c>
      <c r="AK14" s="9">
        <v>20</v>
      </c>
      <c r="AL14" s="9">
        <v>241</v>
      </c>
      <c r="AM14" s="9">
        <v>42</v>
      </c>
      <c r="AN14" s="9">
        <v>250</v>
      </c>
      <c r="AO14" s="9">
        <v>57</v>
      </c>
      <c r="AP14" s="9">
        <v>285</v>
      </c>
      <c r="AQ14" s="9">
        <v>62</v>
      </c>
      <c r="AR14" s="9">
        <v>276</v>
      </c>
      <c r="AS14" s="9">
        <v>70</v>
      </c>
      <c r="AT14" s="9">
        <v>240</v>
      </c>
      <c r="AU14" s="9">
        <v>76</v>
      </c>
      <c r="AV14" s="9">
        <v>280</v>
      </c>
      <c r="AW14" s="9">
        <v>137</v>
      </c>
      <c r="AX14" s="9">
        <v>359</v>
      </c>
      <c r="AY14" s="9">
        <v>148</v>
      </c>
      <c r="AZ14" s="9">
        <v>411</v>
      </c>
      <c r="BA14" s="9">
        <v>158</v>
      </c>
      <c r="BB14" s="9">
        <v>428</v>
      </c>
      <c r="BC14" s="9">
        <v>131</v>
      </c>
      <c r="BD14" s="9">
        <v>436</v>
      </c>
      <c r="BE14" s="9">
        <v>80</v>
      </c>
      <c r="BF14" s="9">
        <v>465</v>
      </c>
      <c r="BG14" s="9">
        <v>52</v>
      </c>
      <c r="BH14" s="9">
        <v>307</v>
      </c>
      <c r="BI14" s="9">
        <v>31</v>
      </c>
      <c r="BJ14" s="9">
        <v>232</v>
      </c>
      <c r="BK14" s="10">
        <v>18</v>
      </c>
      <c r="BL14" s="10">
        <v>279</v>
      </c>
      <c r="BM14" s="10">
        <v>1102</v>
      </c>
      <c r="BN14" s="10">
        <v>4767</v>
      </c>
      <c r="BO14" s="10">
        <v>44</v>
      </c>
      <c r="BP14" s="10">
        <v>604</v>
      </c>
      <c r="BQ14" s="10">
        <v>40</v>
      </c>
      <c r="BR14" s="10">
        <v>513</v>
      </c>
      <c r="BS14" s="10">
        <v>73</v>
      </c>
      <c r="BT14" s="10">
        <v>532</v>
      </c>
      <c r="BU14" s="10">
        <v>78</v>
      </c>
      <c r="BV14" s="10">
        <v>571</v>
      </c>
      <c r="BW14" s="10">
        <v>85</v>
      </c>
      <c r="BX14" s="10">
        <v>548</v>
      </c>
      <c r="BY14" s="10">
        <v>114</v>
      </c>
      <c r="BZ14" s="10">
        <v>482</v>
      </c>
      <c r="CA14" s="10">
        <v>129</v>
      </c>
      <c r="CB14" s="10">
        <v>582</v>
      </c>
      <c r="CC14" s="10">
        <v>199</v>
      </c>
      <c r="CD14" s="10">
        <v>677</v>
      </c>
      <c r="CE14" s="10">
        <v>237</v>
      </c>
      <c r="CF14" s="10">
        <v>798</v>
      </c>
      <c r="CG14" s="10">
        <v>260</v>
      </c>
      <c r="CH14" s="10">
        <v>880</v>
      </c>
      <c r="CI14" s="10">
        <v>205</v>
      </c>
      <c r="CJ14" s="10">
        <v>900</v>
      </c>
      <c r="CK14" s="10">
        <v>164</v>
      </c>
      <c r="CL14" s="10">
        <v>908</v>
      </c>
      <c r="CM14" s="10">
        <v>105</v>
      </c>
      <c r="CN14" s="10">
        <v>617</v>
      </c>
      <c r="CO14" s="10">
        <v>69</v>
      </c>
      <c r="CP14" s="10">
        <v>440</v>
      </c>
      <c r="CQ14" s="10">
        <v>30</v>
      </c>
      <c r="CR14" s="10">
        <v>448</v>
      </c>
      <c r="CS14" s="10">
        <v>1823</v>
      </c>
      <c r="CT14" s="10">
        <v>9486</v>
      </c>
      <c r="CU14" s="24">
        <f t="shared" si="0"/>
        <v>6.4327485380116958</v>
      </c>
      <c r="CW14" s="24">
        <f t="shared" si="1"/>
        <v>6.1643835616438354</v>
      </c>
      <c r="CY14" s="24">
        <f t="shared" si="2"/>
        <v>10.443037974683545</v>
      </c>
      <c r="DA14" s="24">
        <f t="shared" si="3"/>
        <v>8.8328075709779181</v>
      </c>
      <c r="DC14" s="24">
        <f t="shared" si="4"/>
        <v>8.8524590163934427</v>
      </c>
      <c r="DE14" s="24">
        <f t="shared" si="5"/>
        <v>16.312056737588655</v>
      </c>
      <c r="DG14" s="24">
        <f t="shared" si="6"/>
        <v>13.583815028901732</v>
      </c>
      <c r="DI14" s="24">
        <f t="shared" si="7"/>
        <v>17.098445595854923</v>
      </c>
      <c r="DK14" s="24">
        <f t="shared" si="8"/>
        <v>18.550106609808104</v>
      </c>
      <c r="DM14" s="24">
        <f t="shared" si="9"/>
        <v>18.671454219030519</v>
      </c>
      <c r="DO14" s="24">
        <f t="shared" si="10"/>
        <v>14.258911819887429</v>
      </c>
      <c r="DQ14" s="24">
        <f t="shared" si="11"/>
        <v>14.942528735632186</v>
      </c>
      <c r="DS14" s="24">
        <f t="shared" si="12"/>
        <v>13.128491620111731</v>
      </c>
      <c r="DU14" s="24">
        <f t="shared" si="13"/>
        <v>13.580246913580247</v>
      </c>
      <c r="DW14" s="24">
        <f t="shared" si="14"/>
        <v>7.8125</v>
      </c>
      <c r="DY14" s="24">
        <f t="shared" si="14"/>
        <v>13.30637750413527</v>
      </c>
      <c r="EA14" s="24">
        <f t="shared" si="15"/>
        <v>6.666666666666667</v>
      </c>
      <c r="EC14" s="24">
        <f t="shared" si="16"/>
        <v>7.6628352490421454</v>
      </c>
      <c r="EE14" s="24">
        <f t="shared" si="17"/>
        <v>14.383561643835616</v>
      </c>
      <c r="EG14" s="24">
        <f t="shared" si="18"/>
        <v>16.666666666666664</v>
      </c>
      <c r="EI14" s="24">
        <f t="shared" si="19"/>
        <v>18.34319526627219</v>
      </c>
      <c r="EK14" s="24">
        <f t="shared" si="20"/>
        <v>22.58064516129032</v>
      </c>
      <c r="EM14" s="24">
        <f t="shared" si="21"/>
        <v>21.348314606741571</v>
      </c>
      <c r="EO14" s="24">
        <f t="shared" si="22"/>
        <v>27.62096774193548</v>
      </c>
      <c r="EQ14" s="24">
        <f t="shared" si="23"/>
        <v>26.475849731663686</v>
      </c>
      <c r="ES14" s="24">
        <f t="shared" si="24"/>
        <v>26.962457337883961</v>
      </c>
      <c r="EU14" s="24">
        <f t="shared" si="25"/>
        <v>23.104056437389769</v>
      </c>
      <c r="EW14" s="24">
        <f t="shared" si="26"/>
        <v>14.678899082568808</v>
      </c>
      <c r="EY14" s="24">
        <f t="shared" si="27"/>
        <v>14.484679665738161</v>
      </c>
      <c r="FA14" s="24">
        <f t="shared" si="28"/>
        <v>11.787072243346007</v>
      </c>
      <c r="FC14" s="24">
        <f t="shared" si="29"/>
        <v>6.0606060606060606</v>
      </c>
      <c r="FE14" s="24">
        <f t="shared" si="30"/>
        <v>18.776622934060317</v>
      </c>
      <c r="FG14" s="24">
        <f t="shared" si="31"/>
        <v>6.7901234567901234</v>
      </c>
      <c r="FI14" s="24">
        <f t="shared" si="32"/>
        <v>7.2332730560578664</v>
      </c>
      <c r="FK14" s="24">
        <f t="shared" si="33"/>
        <v>12.066115702479339</v>
      </c>
      <c r="FM14" s="24">
        <f t="shared" si="34"/>
        <v>12.01848998459168</v>
      </c>
      <c r="FO14" s="24">
        <f t="shared" si="35"/>
        <v>13.428120063191153</v>
      </c>
      <c r="FQ14" s="24">
        <f t="shared" si="36"/>
        <v>19.127516778523489</v>
      </c>
      <c r="FS14" s="24">
        <f t="shared" si="37"/>
        <v>18.143459915611814</v>
      </c>
      <c r="FU14" s="24">
        <f t="shared" si="38"/>
        <v>22.716894977168948</v>
      </c>
      <c r="FW14" s="24">
        <f t="shared" si="39"/>
        <v>22.89855072463768</v>
      </c>
      <c r="FY14" s="24">
        <f t="shared" si="40"/>
        <v>22.807017543859647</v>
      </c>
      <c r="GA14" s="24">
        <f t="shared" si="41"/>
        <v>18.552036199095024</v>
      </c>
      <c r="GC14" s="24">
        <f t="shared" si="42"/>
        <v>15.298507462686567</v>
      </c>
      <c r="GE14" s="24">
        <f t="shared" si="43"/>
        <v>14.542936288088642</v>
      </c>
      <c r="GG14" s="24">
        <f t="shared" si="44"/>
        <v>13.555992141453832</v>
      </c>
      <c r="GI14" s="24">
        <f t="shared" si="45"/>
        <v>6.2761506276150625</v>
      </c>
      <c r="GK14" s="24">
        <f t="shared" si="46"/>
        <v>16.119904500840036</v>
      </c>
    </row>
    <row r="15" spans="1:194" x14ac:dyDescent="0.35">
      <c r="A15" s="16">
        <v>9</v>
      </c>
      <c r="B15" s="8" t="s">
        <v>24</v>
      </c>
      <c r="C15" s="9">
        <v>279</v>
      </c>
      <c r="D15" s="9">
        <v>5637</v>
      </c>
      <c r="E15" s="9">
        <v>361</v>
      </c>
      <c r="F15" s="9">
        <v>5665</v>
      </c>
      <c r="G15" s="9">
        <v>278</v>
      </c>
      <c r="H15" s="9">
        <v>5079</v>
      </c>
      <c r="I15" s="9">
        <v>339</v>
      </c>
      <c r="J15" s="9">
        <v>4260</v>
      </c>
      <c r="K15" s="9">
        <v>390</v>
      </c>
      <c r="L15" s="9">
        <v>4012</v>
      </c>
      <c r="M15" s="9">
        <v>536</v>
      </c>
      <c r="N15" s="9">
        <v>4186</v>
      </c>
      <c r="O15" s="9">
        <v>755</v>
      </c>
      <c r="P15" s="9">
        <v>4389</v>
      </c>
      <c r="Q15" s="9">
        <v>1080</v>
      </c>
      <c r="R15" s="9">
        <v>4403</v>
      </c>
      <c r="S15" s="9">
        <v>1167</v>
      </c>
      <c r="T15" s="9">
        <v>4008</v>
      </c>
      <c r="U15" s="9">
        <v>952</v>
      </c>
      <c r="V15" s="9">
        <v>3495</v>
      </c>
      <c r="W15" s="9">
        <v>712</v>
      </c>
      <c r="X15" s="9">
        <v>3073</v>
      </c>
      <c r="Y15" s="9">
        <v>499</v>
      </c>
      <c r="Z15" s="9">
        <v>2893</v>
      </c>
      <c r="AA15" s="9">
        <v>313</v>
      </c>
      <c r="AB15" s="9">
        <v>2166</v>
      </c>
      <c r="AC15" s="9">
        <v>233</v>
      </c>
      <c r="AD15" s="9">
        <v>1425</v>
      </c>
      <c r="AE15" s="10">
        <v>204</v>
      </c>
      <c r="AF15" s="10">
        <v>1483</v>
      </c>
      <c r="AG15" s="10">
        <v>8091</v>
      </c>
      <c r="AH15" s="10">
        <v>56176</v>
      </c>
      <c r="AI15" s="9">
        <v>275</v>
      </c>
      <c r="AJ15" s="9">
        <v>5391</v>
      </c>
      <c r="AK15" s="9">
        <v>414</v>
      </c>
      <c r="AL15" s="9">
        <v>5452</v>
      </c>
      <c r="AM15" s="9">
        <v>384</v>
      </c>
      <c r="AN15" s="9">
        <v>4910</v>
      </c>
      <c r="AO15" s="9">
        <v>420</v>
      </c>
      <c r="AP15" s="9">
        <v>4483</v>
      </c>
      <c r="AQ15" s="9">
        <v>661</v>
      </c>
      <c r="AR15" s="9">
        <v>4505</v>
      </c>
      <c r="AS15" s="9">
        <v>806</v>
      </c>
      <c r="AT15" s="9">
        <v>4598</v>
      </c>
      <c r="AU15" s="9">
        <v>1307</v>
      </c>
      <c r="AV15" s="9">
        <v>4784</v>
      </c>
      <c r="AW15" s="9">
        <v>1803</v>
      </c>
      <c r="AX15" s="9">
        <v>4533</v>
      </c>
      <c r="AY15" s="9">
        <v>1790</v>
      </c>
      <c r="AZ15" s="9">
        <v>3858</v>
      </c>
      <c r="BA15" s="9">
        <v>1465</v>
      </c>
      <c r="BB15" s="9">
        <v>3420</v>
      </c>
      <c r="BC15" s="9">
        <v>1077</v>
      </c>
      <c r="BD15" s="9">
        <v>3202</v>
      </c>
      <c r="BE15" s="9">
        <v>768</v>
      </c>
      <c r="BF15" s="9">
        <v>3143</v>
      </c>
      <c r="BG15" s="9">
        <v>453</v>
      </c>
      <c r="BH15" s="9">
        <v>2555</v>
      </c>
      <c r="BI15" s="9">
        <v>309</v>
      </c>
      <c r="BJ15" s="9">
        <v>1864</v>
      </c>
      <c r="BK15" s="10">
        <v>163</v>
      </c>
      <c r="BL15" s="10">
        <v>2676</v>
      </c>
      <c r="BM15" s="10">
        <v>12102</v>
      </c>
      <c r="BN15" s="10">
        <v>59396</v>
      </c>
      <c r="BO15" s="10">
        <v>555</v>
      </c>
      <c r="BP15" s="10">
        <v>11026</v>
      </c>
      <c r="BQ15" s="10">
        <v>773</v>
      </c>
      <c r="BR15" s="10">
        <v>11123</v>
      </c>
      <c r="BS15" s="10">
        <v>660</v>
      </c>
      <c r="BT15" s="10">
        <v>9999</v>
      </c>
      <c r="BU15" s="10">
        <v>752</v>
      </c>
      <c r="BV15" s="10">
        <v>8747</v>
      </c>
      <c r="BW15" s="10">
        <v>1054</v>
      </c>
      <c r="BX15" s="10">
        <v>8517</v>
      </c>
      <c r="BY15" s="10">
        <v>1346</v>
      </c>
      <c r="BZ15" s="10">
        <v>8786</v>
      </c>
      <c r="CA15" s="10">
        <v>2056</v>
      </c>
      <c r="CB15" s="10">
        <v>9179</v>
      </c>
      <c r="CC15" s="10">
        <v>2878</v>
      </c>
      <c r="CD15" s="10">
        <v>8938</v>
      </c>
      <c r="CE15" s="10">
        <v>2954</v>
      </c>
      <c r="CF15" s="10">
        <v>7862</v>
      </c>
      <c r="CG15" s="10">
        <v>2415</v>
      </c>
      <c r="CH15" s="10">
        <v>6919</v>
      </c>
      <c r="CI15" s="10">
        <v>1791</v>
      </c>
      <c r="CJ15" s="10">
        <v>6277</v>
      </c>
      <c r="CK15" s="10">
        <v>1266</v>
      </c>
      <c r="CL15" s="10">
        <v>6040</v>
      </c>
      <c r="CM15" s="10">
        <v>774</v>
      </c>
      <c r="CN15" s="10">
        <v>4719</v>
      </c>
      <c r="CO15" s="10">
        <v>548</v>
      </c>
      <c r="CP15" s="10">
        <v>3290</v>
      </c>
      <c r="CQ15" s="10">
        <v>366</v>
      </c>
      <c r="CR15" s="10">
        <v>4160</v>
      </c>
      <c r="CS15" s="10">
        <v>20199</v>
      </c>
      <c r="CT15" s="10">
        <v>115566</v>
      </c>
      <c r="CU15" s="24">
        <f t="shared" si="0"/>
        <v>4.7160243407707911</v>
      </c>
      <c r="CW15" s="24">
        <f t="shared" si="1"/>
        <v>5.9907069366080323</v>
      </c>
      <c r="CY15" s="24">
        <f t="shared" si="2"/>
        <v>5.1894717192458462</v>
      </c>
      <c r="DA15" s="24">
        <f t="shared" si="3"/>
        <v>7.3711676451402477</v>
      </c>
      <c r="DC15" s="24">
        <f t="shared" si="4"/>
        <v>8.8596092685143102</v>
      </c>
      <c r="DE15" s="24">
        <f t="shared" si="5"/>
        <v>11.35112240576027</v>
      </c>
      <c r="DG15" s="24">
        <f t="shared" si="6"/>
        <v>14.677293934681183</v>
      </c>
      <c r="DI15" s="24">
        <f t="shared" si="7"/>
        <v>19.697246033193508</v>
      </c>
      <c r="DK15" s="24">
        <f t="shared" si="8"/>
        <v>22.55072463768116</v>
      </c>
      <c r="DM15" s="24">
        <f t="shared" si="9"/>
        <v>21.407690577917698</v>
      </c>
      <c r="DO15" s="24">
        <f t="shared" si="10"/>
        <v>18.8110964332893</v>
      </c>
      <c r="DQ15" s="24">
        <f t="shared" si="11"/>
        <v>14.711084905660377</v>
      </c>
      <c r="DS15" s="24">
        <f t="shared" si="12"/>
        <v>12.62605889471561</v>
      </c>
      <c r="DU15" s="24">
        <f t="shared" si="13"/>
        <v>14.053075995174909</v>
      </c>
      <c r="DW15" s="24">
        <f t="shared" si="14"/>
        <v>12.092471843509188</v>
      </c>
      <c r="DY15" s="24">
        <f t="shared" si="14"/>
        <v>12.589664991364153</v>
      </c>
      <c r="EA15" s="24">
        <f t="shared" si="15"/>
        <v>4.8535121779032826</v>
      </c>
      <c r="EC15" s="24">
        <f t="shared" si="16"/>
        <v>7.0576201841118307</v>
      </c>
      <c r="EE15" s="24">
        <f t="shared" si="17"/>
        <v>7.2534945221004916</v>
      </c>
      <c r="EG15" s="24">
        <f t="shared" si="18"/>
        <v>8.5661839689985726</v>
      </c>
      <c r="EI15" s="24">
        <f t="shared" si="19"/>
        <v>12.795199380565233</v>
      </c>
      <c r="EK15" s="24">
        <f t="shared" si="20"/>
        <v>14.914877868245743</v>
      </c>
      <c r="EM15" s="24">
        <f t="shared" si="21"/>
        <v>21.457888688228536</v>
      </c>
      <c r="EO15" s="24">
        <f t="shared" si="22"/>
        <v>28.456439393939391</v>
      </c>
      <c r="EQ15" s="24">
        <f t="shared" si="23"/>
        <v>31.692634560906512</v>
      </c>
      <c r="ES15" s="24">
        <f t="shared" si="24"/>
        <v>29.989764585465711</v>
      </c>
      <c r="EU15" s="24">
        <f t="shared" si="25"/>
        <v>25.169432110306143</v>
      </c>
      <c r="EW15" s="24">
        <f t="shared" si="26"/>
        <v>19.636921503451802</v>
      </c>
      <c r="EY15" s="24">
        <f t="shared" si="27"/>
        <v>15.059840425531915</v>
      </c>
      <c r="FA15" s="24">
        <f t="shared" si="28"/>
        <v>14.219972388403129</v>
      </c>
      <c r="FC15" s="24">
        <f t="shared" si="29"/>
        <v>5.7414582599506865</v>
      </c>
      <c r="FE15" s="24">
        <f t="shared" si="30"/>
        <v>16.926347590142381</v>
      </c>
      <c r="FG15" s="24">
        <f t="shared" si="31"/>
        <v>4.7923322683706067</v>
      </c>
      <c r="FI15" s="24">
        <f t="shared" si="32"/>
        <v>6.4979825151311372</v>
      </c>
      <c r="FK15" s="24">
        <f t="shared" si="33"/>
        <v>6.1919504643962853</v>
      </c>
      <c r="FM15" s="24">
        <f t="shared" si="34"/>
        <v>7.9166228024002532</v>
      </c>
      <c r="FO15" s="24">
        <f t="shared" si="35"/>
        <v>11.012433392539965</v>
      </c>
      <c r="FQ15" s="24">
        <f t="shared" si="36"/>
        <v>13.284642716146861</v>
      </c>
      <c r="FS15" s="24">
        <f t="shared" si="37"/>
        <v>18.29995549621718</v>
      </c>
      <c r="FU15" s="24">
        <f t="shared" si="38"/>
        <v>24.35680433310765</v>
      </c>
      <c r="FW15" s="24">
        <f t="shared" si="39"/>
        <v>27.311390532544376</v>
      </c>
      <c r="FY15" s="24">
        <f t="shared" si="40"/>
        <v>25.873151917720161</v>
      </c>
      <c r="GA15" s="24">
        <f t="shared" si="41"/>
        <v>22.198810114030739</v>
      </c>
      <c r="GC15" s="24">
        <f t="shared" si="42"/>
        <v>17.328223378045443</v>
      </c>
      <c r="GE15" s="24">
        <f t="shared" si="43"/>
        <v>14.090660841070454</v>
      </c>
      <c r="GG15" s="24">
        <f t="shared" si="44"/>
        <v>14.278269932256382</v>
      </c>
      <c r="GI15" s="24">
        <f t="shared" si="45"/>
        <v>8.0866106937693338</v>
      </c>
      <c r="GK15" s="24">
        <f t="shared" si="46"/>
        <v>14.877914042647223</v>
      </c>
    </row>
    <row r="16" spans="1:194" x14ac:dyDescent="0.35">
      <c r="A16" s="16">
        <v>10</v>
      </c>
      <c r="B16" s="8" t="s">
        <v>25</v>
      </c>
      <c r="C16" s="9">
        <v>220</v>
      </c>
      <c r="D16" s="9">
        <v>4974</v>
      </c>
      <c r="E16" s="9">
        <v>372</v>
      </c>
      <c r="F16" s="9">
        <v>6071</v>
      </c>
      <c r="G16" s="9">
        <v>477</v>
      </c>
      <c r="H16" s="9">
        <v>7134</v>
      </c>
      <c r="I16" s="9">
        <v>537</v>
      </c>
      <c r="J16" s="9">
        <v>6234</v>
      </c>
      <c r="K16" s="9">
        <v>613</v>
      </c>
      <c r="L16" s="9">
        <v>5757</v>
      </c>
      <c r="M16" s="9">
        <v>742</v>
      </c>
      <c r="N16" s="9">
        <v>4974</v>
      </c>
      <c r="O16" s="9">
        <v>812</v>
      </c>
      <c r="P16" s="9">
        <v>4685</v>
      </c>
      <c r="Q16" s="9">
        <v>838</v>
      </c>
      <c r="R16" s="9">
        <v>4664</v>
      </c>
      <c r="S16" s="9">
        <v>848</v>
      </c>
      <c r="T16" s="9">
        <v>4719</v>
      </c>
      <c r="U16" s="9">
        <v>744</v>
      </c>
      <c r="V16" s="9">
        <v>4406</v>
      </c>
      <c r="W16" s="9">
        <v>580</v>
      </c>
      <c r="X16" s="9">
        <v>3863</v>
      </c>
      <c r="Y16" s="9">
        <v>478</v>
      </c>
      <c r="Z16" s="9">
        <v>3360</v>
      </c>
      <c r="AA16" s="9">
        <v>321</v>
      </c>
      <c r="AB16" s="9">
        <v>2279</v>
      </c>
      <c r="AC16" s="9">
        <v>194</v>
      </c>
      <c r="AD16" s="9">
        <v>1460</v>
      </c>
      <c r="AE16" s="10">
        <v>157</v>
      </c>
      <c r="AF16" s="10">
        <v>1079</v>
      </c>
      <c r="AG16" s="10">
        <v>7940</v>
      </c>
      <c r="AH16" s="10">
        <v>65655</v>
      </c>
      <c r="AI16" s="9">
        <v>292</v>
      </c>
      <c r="AJ16" s="9">
        <v>4797</v>
      </c>
      <c r="AK16" s="9">
        <v>452</v>
      </c>
      <c r="AL16" s="9">
        <v>5398</v>
      </c>
      <c r="AM16" s="9">
        <v>612</v>
      </c>
      <c r="AN16" s="9">
        <v>5958</v>
      </c>
      <c r="AO16" s="9">
        <v>793</v>
      </c>
      <c r="AP16" s="9">
        <v>5955</v>
      </c>
      <c r="AQ16" s="9">
        <v>1004</v>
      </c>
      <c r="AR16" s="9">
        <v>5468</v>
      </c>
      <c r="AS16" s="9">
        <v>1035</v>
      </c>
      <c r="AT16" s="9">
        <v>4687</v>
      </c>
      <c r="AU16" s="9">
        <v>1294</v>
      </c>
      <c r="AV16" s="9">
        <v>4623</v>
      </c>
      <c r="AW16" s="9">
        <v>1373</v>
      </c>
      <c r="AX16" s="9">
        <v>4645</v>
      </c>
      <c r="AY16" s="9">
        <v>1355</v>
      </c>
      <c r="AZ16" s="9">
        <v>4219</v>
      </c>
      <c r="BA16" s="9">
        <v>1197</v>
      </c>
      <c r="BB16" s="9">
        <v>4319</v>
      </c>
      <c r="BC16" s="9">
        <v>929</v>
      </c>
      <c r="BD16" s="9">
        <v>3930</v>
      </c>
      <c r="BE16" s="9">
        <v>695</v>
      </c>
      <c r="BF16" s="9">
        <v>3381</v>
      </c>
      <c r="BG16" s="9">
        <v>409</v>
      </c>
      <c r="BH16" s="9">
        <v>2369</v>
      </c>
      <c r="BI16" s="9">
        <v>201</v>
      </c>
      <c r="BJ16" s="9">
        <v>1699</v>
      </c>
      <c r="BK16" s="10">
        <v>104</v>
      </c>
      <c r="BL16" s="10">
        <v>1862</v>
      </c>
      <c r="BM16" s="10">
        <v>11737</v>
      </c>
      <c r="BN16" s="10">
        <v>63307</v>
      </c>
      <c r="BO16" s="10">
        <v>517</v>
      </c>
      <c r="BP16" s="10">
        <v>9777</v>
      </c>
      <c r="BQ16" s="10">
        <v>829</v>
      </c>
      <c r="BR16" s="10">
        <v>11471</v>
      </c>
      <c r="BS16" s="10">
        <v>1090</v>
      </c>
      <c r="BT16" s="10">
        <v>13090</v>
      </c>
      <c r="BU16" s="10">
        <v>1326</v>
      </c>
      <c r="BV16" s="10">
        <v>12190</v>
      </c>
      <c r="BW16" s="10">
        <v>1618</v>
      </c>
      <c r="BX16" s="10">
        <v>11226</v>
      </c>
      <c r="BY16" s="10">
        <v>1782</v>
      </c>
      <c r="BZ16" s="10">
        <v>9656</v>
      </c>
      <c r="CA16" s="10">
        <v>2107</v>
      </c>
      <c r="CB16" s="10">
        <v>9301</v>
      </c>
      <c r="CC16" s="10">
        <v>2210</v>
      </c>
      <c r="CD16" s="10">
        <v>9305</v>
      </c>
      <c r="CE16" s="10">
        <v>2193</v>
      </c>
      <c r="CF16" s="10">
        <v>8940</v>
      </c>
      <c r="CG16" s="10">
        <v>1942</v>
      </c>
      <c r="CH16" s="10">
        <v>8724</v>
      </c>
      <c r="CI16" s="10">
        <v>1511</v>
      </c>
      <c r="CJ16" s="10">
        <v>7795</v>
      </c>
      <c r="CK16" s="10">
        <v>1175</v>
      </c>
      <c r="CL16" s="10">
        <v>6741</v>
      </c>
      <c r="CM16" s="10">
        <v>731</v>
      </c>
      <c r="CN16" s="10">
        <v>4645</v>
      </c>
      <c r="CO16" s="10">
        <v>393</v>
      </c>
      <c r="CP16" s="10">
        <v>3154</v>
      </c>
      <c r="CQ16" s="10">
        <v>260</v>
      </c>
      <c r="CR16" s="10">
        <v>2942</v>
      </c>
      <c r="CS16" s="10">
        <v>19677</v>
      </c>
      <c r="CT16" s="10">
        <v>128961</v>
      </c>
      <c r="CU16" s="24">
        <f t="shared" si="0"/>
        <v>4.2356565267616482</v>
      </c>
      <c r="CW16" s="24">
        <f t="shared" si="1"/>
        <v>5.7737079000465625</v>
      </c>
      <c r="CY16" s="24">
        <f t="shared" si="2"/>
        <v>6.2672447772960185</v>
      </c>
      <c r="DA16" s="24">
        <f t="shared" si="3"/>
        <v>7.9308817013735045</v>
      </c>
      <c r="DC16" s="24">
        <f t="shared" si="4"/>
        <v>9.6232339089481957</v>
      </c>
      <c r="DE16" s="24">
        <f t="shared" si="5"/>
        <v>12.981105668299511</v>
      </c>
      <c r="DG16" s="24">
        <f t="shared" si="6"/>
        <v>14.77169365108241</v>
      </c>
      <c r="DI16" s="24">
        <f t="shared" si="7"/>
        <v>15.230825154489278</v>
      </c>
      <c r="DK16" s="24">
        <f t="shared" si="8"/>
        <v>15.232620801149633</v>
      </c>
      <c r="DM16" s="24">
        <f t="shared" si="9"/>
        <v>14.446601941747572</v>
      </c>
      <c r="DO16" s="24">
        <f t="shared" si="10"/>
        <v>13.054242628854379</v>
      </c>
      <c r="DQ16" s="24">
        <f t="shared" si="11"/>
        <v>12.454403335070349</v>
      </c>
      <c r="DS16" s="24">
        <f t="shared" si="12"/>
        <v>12.346153846153845</v>
      </c>
      <c r="DU16" s="24">
        <f t="shared" si="13"/>
        <v>11.729141475211609</v>
      </c>
      <c r="DW16" s="24">
        <f t="shared" si="14"/>
        <v>12.702265372168284</v>
      </c>
      <c r="DY16" s="24">
        <f t="shared" si="14"/>
        <v>10.788776411440995</v>
      </c>
      <c r="EA16" s="24">
        <f t="shared" si="15"/>
        <v>5.737865985458833</v>
      </c>
      <c r="EC16" s="24">
        <f t="shared" si="16"/>
        <v>7.7264957264957257</v>
      </c>
      <c r="EE16" s="24">
        <f t="shared" si="17"/>
        <v>9.3150684931506849</v>
      </c>
      <c r="EG16" s="24">
        <f t="shared" si="18"/>
        <v>11.751630112625962</v>
      </c>
      <c r="EI16" s="24">
        <f t="shared" si="19"/>
        <v>15.512978986402967</v>
      </c>
      <c r="EK16" s="24">
        <f t="shared" si="20"/>
        <v>18.088081090527787</v>
      </c>
      <c r="EM16" s="24">
        <f t="shared" si="21"/>
        <v>21.869190468142641</v>
      </c>
      <c r="EO16" s="24">
        <f t="shared" si="22"/>
        <v>22.814888667331338</v>
      </c>
      <c r="EQ16" s="24">
        <f t="shared" si="23"/>
        <v>24.309293146752779</v>
      </c>
      <c r="ES16" s="24">
        <f t="shared" si="24"/>
        <v>21.700507614213198</v>
      </c>
      <c r="EU16" s="24">
        <f t="shared" si="25"/>
        <v>19.119160321053716</v>
      </c>
      <c r="EW16" s="24">
        <f t="shared" si="26"/>
        <v>17.051030421982336</v>
      </c>
      <c r="EY16" s="24">
        <f t="shared" si="27"/>
        <v>14.72282217422606</v>
      </c>
      <c r="FA16" s="24">
        <f t="shared" si="28"/>
        <v>10.578947368421053</v>
      </c>
      <c r="FC16" s="24">
        <f t="shared" si="29"/>
        <v>5.2899287894201423</v>
      </c>
      <c r="FE16" s="24">
        <f t="shared" si="30"/>
        <v>15.640157774105859</v>
      </c>
      <c r="FG16" s="24">
        <f t="shared" si="31"/>
        <v>5.022343112492714</v>
      </c>
      <c r="FI16" s="24">
        <f t="shared" si="32"/>
        <v>6.7398373983739841</v>
      </c>
      <c r="FK16" s="24">
        <f t="shared" si="33"/>
        <v>7.6868829337094509</v>
      </c>
      <c r="FM16" s="24">
        <f t="shared" si="34"/>
        <v>9.8105948505474991</v>
      </c>
      <c r="FO16" s="24">
        <f t="shared" si="35"/>
        <v>12.597321706633446</v>
      </c>
      <c r="FQ16" s="24">
        <f t="shared" si="36"/>
        <v>15.579646791397098</v>
      </c>
      <c r="FS16" s="24">
        <f t="shared" si="37"/>
        <v>18.469495091164095</v>
      </c>
      <c r="FU16" s="24">
        <f t="shared" si="38"/>
        <v>19.192357794181504</v>
      </c>
      <c r="FW16" s="24">
        <f t="shared" si="39"/>
        <v>19.698194556723255</v>
      </c>
      <c r="FY16" s="24">
        <f t="shared" si="40"/>
        <v>18.20738796174761</v>
      </c>
      <c r="GA16" s="24">
        <f t="shared" si="41"/>
        <v>16.236836449602407</v>
      </c>
      <c r="GC16" s="24">
        <f t="shared" si="42"/>
        <v>14.843355229914099</v>
      </c>
      <c r="GE16" s="24">
        <f t="shared" si="43"/>
        <v>13.597470238095239</v>
      </c>
      <c r="GG16" s="24">
        <f t="shared" si="44"/>
        <v>11.079785734423456</v>
      </c>
      <c r="GI16" s="24">
        <f t="shared" si="45"/>
        <v>8.1199250468457222</v>
      </c>
      <c r="GK16" s="24">
        <f t="shared" si="46"/>
        <v>13.238202882170105</v>
      </c>
    </row>
    <row r="17" spans="1:193" x14ac:dyDescent="0.35">
      <c r="A17" s="16">
        <v>11</v>
      </c>
      <c r="B17" s="8" t="s">
        <v>63</v>
      </c>
      <c r="C17" s="9">
        <v>8</v>
      </c>
      <c r="D17" s="9">
        <v>151</v>
      </c>
      <c r="E17" s="9">
        <v>13</v>
      </c>
      <c r="F17" s="9">
        <v>120</v>
      </c>
      <c r="G17" s="9">
        <v>11</v>
      </c>
      <c r="H17" s="9">
        <v>108</v>
      </c>
      <c r="I17" s="9">
        <v>12</v>
      </c>
      <c r="J17" s="9">
        <v>109</v>
      </c>
      <c r="K17" s="9">
        <v>11</v>
      </c>
      <c r="L17" s="9">
        <v>89</v>
      </c>
      <c r="M17" s="9">
        <v>23</v>
      </c>
      <c r="N17" s="9">
        <v>102</v>
      </c>
      <c r="O17" s="9">
        <v>17</v>
      </c>
      <c r="P17" s="9">
        <v>139</v>
      </c>
      <c r="Q17" s="9">
        <v>50</v>
      </c>
      <c r="R17" s="9">
        <v>162</v>
      </c>
      <c r="S17" s="9">
        <v>42</v>
      </c>
      <c r="T17" s="9">
        <v>190</v>
      </c>
      <c r="U17" s="9">
        <v>43</v>
      </c>
      <c r="V17" s="9">
        <v>209</v>
      </c>
      <c r="W17" s="9">
        <v>35</v>
      </c>
      <c r="X17" s="9">
        <v>224</v>
      </c>
      <c r="Y17" s="9">
        <v>42</v>
      </c>
      <c r="Z17" s="9">
        <v>180</v>
      </c>
      <c r="AA17" s="9">
        <v>22</v>
      </c>
      <c r="AB17" s="9">
        <v>100</v>
      </c>
      <c r="AC17" s="9">
        <v>12</v>
      </c>
      <c r="AD17" s="9">
        <v>100</v>
      </c>
      <c r="AE17" s="10">
        <v>5</v>
      </c>
      <c r="AF17" s="10">
        <v>79</v>
      </c>
      <c r="AG17" s="10">
        <v>345</v>
      </c>
      <c r="AH17" s="10">
        <v>2059</v>
      </c>
      <c r="AI17" s="9">
        <v>4</v>
      </c>
      <c r="AJ17" s="9">
        <v>118</v>
      </c>
      <c r="AK17" s="9">
        <v>12</v>
      </c>
      <c r="AL17" s="9">
        <v>89</v>
      </c>
      <c r="AM17" s="9">
        <v>14</v>
      </c>
      <c r="AN17" s="9">
        <v>102</v>
      </c>
      <c r="AO17" s="9">
        <v>22</v>
      </c>
      <c r="AP17" s="9">
        <v>109</v>
      </c>
      <c r="AQ17" s="9">
        <v>24</v>
      </c>
      <c r="AR17" s="9">
        <v>73</v>
      </c>
      <c r="AS17" s="9">
        <v>25</v>
      </c>
      <c r="AT17" s="9">
        <v>92</v>
      </c>
      <c r="AU17" s="9">
        <v>38</v>
      </c>
      <c r="AV17" s="9">
        <v>106</v>
      </c>
      <c r="AW17" s="9">
        <v>68</v>
      </c>
      <c r="AX17" s="9">
        <v>147</v>
      </c>
      <c r="AY17" s="9">
        <v>71</v>
      </c>
      <c r="AZ17" s="9">
        <v>169</v>
      </c>
      <c r="BA17" s="9">
        <v>57</v>
      </c>
      <c r="BB17" s="9">
        <v>180</v>
      </c>
      <c r="BC17" s="9">
        <v>44</v>
      </c>
      <c r="BD17" s="9">
        <v>144</v>
      </c>
      <c r="BE17" s="9">
        <v>32</v>
      </c>
      <c r="BF17" s="9">
        <v>163</v>
      </c>
      <c r="BG17" s="9">
        <v>17</v>
      </c>
      <c r="BH17" s="9">
        <v>105</v>
      </c>
      <c r="BI17" s="9">
        <v>19</v>
      </c>
      <c r="BJ17" s="9">
        <v>96</v>
      </c>
      <c r="BK17" s="10">
        <v>8</v>
      </c>
      <c r="BL17" s="10">
        <v>130</v>
      </c>
      <c r="BM17" s="10">
        <v>464</v>
      </c>
      <c r="BN17" s="10">
        <v>1820</v>
      </c>
      <c r="BO17" s="10">
        <v>13</v>
      </c>
      <c r="BP17" s="10">
        <v>272</v>
      </c>
      <c r="BQ17" s="10">
        <v>20</v>
      </c>
      <c r="BR17" s="10">
        <v>204</v>
      </c>
      <c r="BS17" s="10">
        <v>28</v>
      </c>
      <c r="BT17" s="10">
        <v>211</v>
      </c>
      <c r="BU17" s="10">
        <v>36</v>
      </c>
      <c r="BV17" s="10">
        <v>218</v>
      </c>
      <c r="BW17" s="10">
        <v>35</v>
      </c>
      <c r="BX17" s="10">
        <v>160</v>
      </c>
      <c r="BY17" s="10">
        <v>49</v>
      </c>
      <c r="BZ17" s="10">
        <v>197</v>
      </c>
      <c r="CA17" s="10">
        <v>64</v>
      </c>
      <c r="CB17" s="10">
        <v>242</v>
      </c>
      <c r="CC17" s="10">
        <v>119</v>
      </c>
      <c r="CD17" s="10">
        <v>307</v>
      </c>
      <c r="CE17" s="10">
        <v>114</v>
      </c>
      <c r="CF17" s="10">
        <v>356</v>
      </c>
      <c r="CG17" s="10">
        <v>103</v>
      </c>
      <c r="CH17" s="10">
        <v>389</v>
      </c>
      <c r="CI17" s="10">
        <v>84</v>
      </c>
      <c r="CJ17" s="10">
        <v>365</v>
      </c>
      <c r="CK17" s="10">
        <v>74</v>
      </c>
      <c r="CL17" s="10">
        <v>340</v>
      </c>
      <c r="CM17" s="10">
        <v>37</v>
      </c>
      <c r="CN17" s="10">
        <v>209</v>
      </c>
      <c r="CO17" s="10">
        <v>24</v>
      </c>
      <c r="CP17" s="10">
        <v>194</v>
      </c>
      <c r="CQ17" s="10">
        <v>10</v>
      </c>
      <c r="CR17" s="10">
        <v>203</v>
      </c>
      <c r="CS17" s="10">
        <v>807</v>
      </c>
      <c r="CT17" s="10">
        <v>3872</v>
      </c>
      <c r="CU17" s="24">
        <f t="shared" si="0"/>
        <v>5.0314465408805038</v>
      </c>
      <c r="CW17" s="24">
        <f t="shared" si="1"/>
        <v>9.7744360902255636</v>
      </c>
      <c r="CY17" s="24">
        <f t="shared" si="2"/>
        <v>9.2436974789915975</v>
      </c>
      <c r="DA17" s="24">
        <f t="shared" si="3"/>
        <v>9.9173553719008272</v>
      </c>
      <c r="DC17" s="24">
        <f t="shared" si="4"/>
        <v>11</v>
      </c>
      <c r="DE17" s="24">
        <f t="shared" si="5"/>
        <v>18.399999999999999</v>
      </c>
      <c r="DG17" s="24">
        <f t="shared" si="6"/>
        <v>10.897435897435898</v>
      </c>
      <c r="DI17" s="24">
        <f t="shared" si="7"/>
        <v>23.584905660377359</v>
      </c>
      <c r="DK17" s="24">
        <f t="shared" si="8"/>
        <v>18.103448275862068</v>
      </c>
      <c r="DM17" s="24">
        <f t="shared" si="9"/>
        <v>17.063492063492063</v>
      </c>
      <c r="DO17" s="24">
        <f t="shared" si="10"/>
        <v>13.513513513513514</v>
      </c>
      <c r="DQ17" s="24">
        <f t="shared" si="11"/>
        <v>18.918918918918919</v>
      </c>
      <c r="DS17" s="24">
        <f t="shared" si="12"/>
        <v>18.032786885245901</v>
      </c>
      <c r="DU17" s="24">
        <f t="shared" si="13"/>
        <v>10.714285714285714</v>
      </c>
      <c r="DW17" s="24">
        <f t="shared" si="14"/>
        <v>5.9523809523809517</v>
      </c>
      <c r="DY17" s="24">
        <f t="shared" si="14"/>
        <v>14.351081530782031</v>
      </c>
      <c r="EA17" s="24">
        <f t="shared" si="15"/>
        <v>3.278688524590164</v>
      </c>
      <c r="EC17" s="24">
        <f t="shared" si="16"/>
        <v>11.881188118811881</v>
      </c>
      <c r="EE17" s="24">
        <f t="shared" si="17"/>
        <v>12.068965517241379</v>
      </c>
      <c r="EG17" s="24">
        <f t="shared" si="18"/>
        <v>16.793893129770993</v>
      </c>
      <c r="EI17" s="24">
        <f t="shared" si="19"/>
        <v>24.742268041237114</v>
      </c>
      <c r="EK17" s="24">
        <f t="shared" si="20"/>
        <v>21.367521367521366</v>
      </c>
      <c r="EM17" s="24">
        <f t="shared" si="21"/>
        <v>26.388888888888889</v>
      </c>
      <c r="EO17" s="24">
        <f t="shared" si="22"/>
        <v>31.627906976744185</v>
      </c>
      <c r="EQ17" s="24">
        <f t="shared" si="23"/>
        <v>29.583333333333332</v>
      </c>
      <c r="ES17" s="24">
        <f t="shared" si="24"/>
        <v>24.050632911392405</v>
      </c>
      <c r="EU17" s="24">
        <f t="shared" si="25"/>
        <v>23.404255319148938</v>
      </c>
      <c r="EW17" s="24">
        <f t="shared" si="26"/>
        <v>16.410256410256409</v>
      </c>
      <c r="EY17" s="24">
        <f t="shared" si="27"/>
        <v>13.934426229508196</v>
      </c>
      <c r="FA17" s="24">
        <f t="shared" si="28"/>
        <v>16.521739130434781</v>
      </c>
      <c r="FC17" s="24">
        <f t="shared" si="29"/>
        <v>5.7971014492753623</v>
      </c>
      <c r="FE17" s="24">
        <f t="shared" si="30"/>
        <v>20.315236427320489</v>
      </c>
      <c r="FG17" s="24">
        <f t="shared" si="31"/>
        <v>4.5614035087719298</v>
      </c>
      <c r="FI17" s="24">
        <f t="shared" si="32"/>
        <v>8.9285714285714288</v>
      </c>
      <c r="FK17" s="24">
        <f t="shared" si="33"/>
        <v>11.715481171548117</v>
      </c>
      <c r="FM17" s="24">
        <f t="shared" si="34"/>
        <v>14.173228346456693</v>
      </c>
      <c r="FO17" s="24">
        <f t="shared" si="35"/>
        <v>17.948717948717949</v>
      </c>
      <c r="FQ17" s="24">
        <f t="shared" si="36"/>
        <v>19.918699186991869</v>
      </c>
      <c r="FS17" s="24">
        <f t="shared" si="37"/>
        <v>20.915032679738562</v>
      </c>
      <c r="FU17" s="24">
        <f t="shared" si="38"/>
        <v>27.93427230046948</v>
      </c>
      <c r="FW17" s="24">
        <f t="shared" si="39"/>
        <v>24.25531914893617</v>
      </c>
      <c r="FY17" s="24">
        <f t="shared" si="40"/>
        <v>20.934959349593495</v>
      </c>
      <c r="GA17" s="24">
        <f t="shared" si="41"/>
        <v>18.70824053452116</v>
      </c>
      <c r="GC17" s="24">
        <f t="shared" si="42"/>
        <v>17.874396135265698</v>
      </c>
      <c r="GE17" s="24">
        <f t="shared" si="43"/>
        <v>15.040650406504067</v>
      </c>
      <c r="GG17" s="24">
        <f t="shared" si="44"/>
        <v>11.009174311926607</v>
      </c>
      <c r="GI17" s="24">
        <f t="shared" si="45"/>
        <v>4.6948356807511731</v>
      </c>
      <c r="GK17" s="24">
        <f t="shared" si="46"/>
        <v>17.247275058773244</v>
      </c>
    </row>
    <row r="18" spans="1:193" x14ac:dyDescent="0.35">
      <c r="A18" s="16">
        <v>12</v>
      </c>
      <c r="B18" s="8" t="s">
        <v>64</v>
      </c>
      <c r="C18" s="9">
        <v>61</v>
      </c>
      <c r="D18" s="9">
        <v>1016</v>
      </c>
      <c r="E18" s="9">
        <v>74</v>
      </c>
      <c r="F18" s="9">
        <v>801</v>
      </c>
      <c r="G18" s="9">
        <v>60</v>
      </c>
      <c r="H18" s="9">
        <v>827</v>
      </c>
      <c r="I18" s="9">
        <v>63</v>
      </c>
      <c r="J18" s="9">
        <v>780</v>
      </c>
      <c r="K18" s="9">
        <v>96</v>
      </c>
      <c r="L18" s="9">
        <v>781</v>
      </c>
      <c r="M18" s="9">
        <v>108</v>
      </c>
      <c r="N18" s="9">
        <v>713</v>
      </c>
      <c r="O18" s="9">
        <v>156</v>
      </c>
      <c r="P18" s="9">
        <v>879</v>
      </c>
      <c r="Q18" s="9">
        <v>181</v>
      </c>
      <c r="R18" s="9">
        <v>974</v>
      </c>
      <c r="S18" s="9">
        <v>199</v>
      </c>
      <c r="T18" s="9">
        <v>1034</v>
      </c>
      <c r="U18" s="9">
        <v>226</v>
      </c>
      <c r="V18" s="9">
        <v>1181</v>
      </c>
      <c r="W18" s="9">
        <v>172</v>
      </c>
      <c r="X18" s="9">
        <v>1072</v>
      </c>
      <c r="Y18" s="9">
        <v>156</v>
      </c>
      <c r="Z18" s="9">
        <v>981</v>
      </c>
      <c r="AA18" s="9">
        <v>115</v>
      </c>
      <c r="AB18" s="9">
        <v>725</v>
      </c>
      <c r="AC18" s="9">
        <v>59</v>
      </c>
      <c r="AD18" s="9">
        <v>502</v>
      </c>
      <c r="AE18" s="10">
        <v>40</v>
      </c>
      <c r="AF18" s="10">
        <v>393</v>
      </c>
      <c r="AG18" s="10">
        <v>1766</v>
      </c>
      <c r="AH18" s="10">
        <v>12643</v>
      </c>
      <c r="AI18" s="9">
        <v>63</v>
      </c>
      <c r="AJ18" s="9">
        <v>863</v>
      </c>
      <c r="AK18" s="9">
        <v>67</v>
      </c>
      <c r="AL18" s="9">
        <v>798</v>
      </c>
      <c r="AM18" s="9">
        <v>98</v>
      </c>
      <c r="AN18" s="9">
        <v>808</v>
      </c>
      <c r="AO18" s="9">
        <v>138</v>
      </c>
      <c r="AP18" s="9">
        <v>817</v>
      </c>
      <c r="AQ18" s="9">
        <v>172</v>
      </c>
      <c r="AR18" s="9">
        <v>778</v>
      </c>
      <c r="AS18" s="9">
        <v>208</v>
      </c>
      <c r="AT18" s="9">
        <v>739</v>
      </c>
      <c r="AU18" s="9">
        <v>285</v>
      </c>
      <c r="AV18" s="9">
        <v>809</v>
      </c>
      <c r="AW18" s="9">
        <v>335</v>
      </c>
      <c r="AX18" s="9">
        <v>938</v>
      </c>
      <c r="AY18" s="9">
        <v>345</v>
      </c>
      <c r="AZ18" s="9">
        <v>1023</v>
      </c>
      <c r="BA18" s="9">
        <v>340</v>
      </c>
      <c r="BB18" s="9">
        <v>1006</v>
      </c>
      <c r="BC18" s="9">
        <v>286</v>
      </c>
      <c r="BD18" s="9">
        <v>1023</v>
      </c>
      <c r="BE18" s="9">
        <v>179</v>
      </c>
      <c r="BF18" s="9">
        <v>891</v>
      </c>
      <c r="BG18" s="9">
        <v>115</v>
      </c>
      <c r="BH18" s="9">
        <v>731</v>
      </c>
      <c r="BI18" s="9">
        <v>75</v>
      </c>
      <c r="BJ18" s="9">
        <v>513</v>
      </c>
      <c r="BK18" s="10">
        <v>36</v>
      </c>
      <c r="BL18" s="10">
        <v>561</v>
      </c>
      <c r="BM18" s="10">
        <v>2741</v>
      </c>
      <c r="BN18" s="10">
        <v>12307</v>
      </c>
      <c r="BO18" s="10">
        <v>119</v>
      </c>
      <c r="BP18" s="10">
        <v>1883</v>
      </c>
      <c r="BQ18" s="10">
        <v>143</v>
      </c>
      <c r="BR18" s="10">
        <v>1603</v>
      </c>
      <c r="BS18" s="10">
        <v>159</v>
      </c>
      <c r="BT18" s="10">
        <v>1636</v>
      </c>
      <c r="BU18" s="10">
        <v>199</v>
      </c>
      <c r="BV18" s="10">
        <v>1592</v>
      </c>
      <c r="BW18" s="10">
        <v>270</v>
      </c>
      <c r="BX18" s="10">
        <v>1558</v>
      </c>
      <c r="BY18" s="10">
        <v>314</v>
      </c>
      <c r="BZ18" s="10">
        <v>1454</v>
      </c>
      <c r="CA18" s="10">
        <v>445</v>
      </c>
      <c r="CB18" s="10">
        <v>1690</v>
      </c>
      <c r="CC18" s="10">
        <v>516</v>
      </c>
      <c r="CD18" s="10">
        <v>1916</v>
      </c>
      <c r="CE18" s="10">
        <v>550</v>
      </c>
      <c r="CF18" s="10">
        <v>2053</v>
      </c>
      <c r="CG18" s="10">
        <v>566</v>
      </c>
      <c r="CH18" s="10">
        <v>2178</v>
      </c>
      <c r="CI18" s="10">
        <v>459</v>
      </c>
      <c r="CJ18" s="10">
        <v>2090</v>
      </c>
      <c r="CK18" s="10">
        <v>333</v>
      </c>
      <c r="CL18" s="10">
        <v>1869</v>
      </c>
      <c r="CM18" s="10">
        <v>228</v>
      </c>
      <c r="CN18" s="10">
        <v>1452</v>
      </c>
      <c r="CO18" s="10">
        <v>141</v>
      </c>
      <c r="CP18" s="10">
        <v>1014</v>
      </c>
      <c r="CQ18" s="10">
        <v>69</v>
      </c>
      <c r="CR18" s="10">
        <v>954</v>
      </c>
      <c r="CS18" s="10">
        <v>4508</v>
      </c>
      <c r="CT18" s="10">
        <v>24945</v>
      </c>
      <c r="CU18" s="24">
        <f t="shared" si="0"/>
        <v>5.6638811513463327</v>
      </c>
      <c r="CW18" s="24">
        <f t="shared" si="1"/>
        <v>8.4571428571428573</v>
      </c>
      <c r="CY18" s="24">
        <f t="shared" si="2"/>
        <v>6.7643742953776771</v>
      </c>
      <c r="DA18" s="24">
        <f t="shared" si="3"/>
        <v>7.4733096085409247</v>
      </c>
      <c r="DC18" s="24">
        <f t="shared" si="4"/>
        <v>10.946408209806158</v>
      </c>
      <c r="DE18" s="24">
        <f t="shared" si="5"/>
        <v>13.15468940316687</v>
      </c>
      <c r="DG18" s="24">
        <f t="shared" si="6"/>
        <v>15.072463768115943</v>
      </c>
      <c r="DI18" s="24">
        <f t="shared" si="7"/>
        <v>15.670995670995671</v>
      </c>
      <c r="DK18" s="24">
        <f t="shared" si="8"/>
        <v>16.139497161394971</v>
      </c>
      <c r="DM18" s="24">
        <f t="shared" si="9"/>
        <v>16.062544420753376</v>
      </c>
      <c r="DO18" s="24">
        <f t="shared" si="10"/>
        <v>13.826366559485532</v>
      </c>
      <c r="DQ18" s="24">
        <f t="shared" si="11"/>
        <v>13.720316622691293</v>
      </c>
      <c r="DS18" s="24">
        <f t="shared" si="12"/>
        <v>13.690476190476192</v>
      </c>
      <c r="DU18" s="24">
        <f t="shared" si="13"/>
        <v>10.51693404634581</v>
      </c>
      <c r="DW18" s="24">
        <f t="shared" si="14"/>
        <v>9.2378752886836022</v>
      </c>
      <c r="DY18" s="24">
        <f t="shared" si="14"/>
        <v>12.256228745922687</v>
      </c>
      <c r="EA18" s="24">
        <f t="shared" si="15"/>
        <v>6.8034557235421165</v>
      </c>
      <c r="EC18" s="24">
        <f t="shared" si="16"/>
        <v>7.7456647398843934</v>
      </c>
      <c r="EE18" s="24">
        <f t="shared" si="17"/>
        <v>10.816777041942604</v>
      </c>
      <c r="EG18" s="24">
        <f t="shared" si="18"/>
        <v>14.450261780104711</v>
      </c>
      <c r="EI18" s="24">
        <f t="shared" si="19"/>
        <v>18.10526315789474</v>
      </c>
      <c r="EK18" s="24">
        <f t="shared" si="20"/>
        <v>21.964097148891234</v>
      </c>
      <c r="EM18" s="24">
        <f t="shared" si="21"/>
        <v>26.051188299817184</v>
      </c>
      <c r="EO18" s="24">
        <f t="shared" si="22"/>
        <v>26.315789473684209</v>
      </c>
      <c r="EQ18" s="24">
        <f t="shared" si="23"/>
        <v>25.219298245614034</v>
      </c>
      <c r="ES18" s="24">
        <f t="shared" si="24"/>
        <v>25.26002971768202</v>
      </c>
      <c r="EU18" s="24">
        <f t="shared" si="25"/>
        <v>21.84873949579832</v>
      </c>
      <c r="EW18" s="24">
        <f t="shared" si="26"/>
        <v>16.728971962616825</v>
      </c>
      <c r="EY18" s="24">
        <f t="shared" si="27"/>
        <v>13.59338061465721</v>
      </c>
      <c r="FA18" s="24">
        <f t="shared" si="28"/>
        <v>12.755102040816327</v>
      </c>
      <c r="FC18" s="24">
        <f t="shared" si="29"/>
        <v>6.0301507537688437</v>
      </c>
      <c r="FE18" s="24">
        <f t="shared" si="30"/>
        <v>18.215045188729398</v>
      </c>
      <c r="FG18" s="24">
        <f t="shared" si="31"/>
        <v>5.9440559440559442</v>
      </c>
      <c r="FI18" s="24">
        <f t="shared" si="32"/>
        <v>8.1901489117983957</v>
      </c>
      <c r="FK18" s="24">
        <f t="shared" si="33"/>
        <v>8.8579387186629521</v>
      </c>
      <c r="FM18" s="24">
        <f t="shared" si="34"/>
        <v>11.111111111111111</v>
      </c>
      <c r="FO18" s="24">
        <f t="shared" si="35"/>
        <v>14.770240700218817</v>
      </c>
      <c r="FQ18" s="24">
        <f t="shared" si="36"/>
        <v>17.760180995475114</v>
      </c>
      <c r="FS18" s="24">
        <f t="shared" si="37"/>
        <v>20.843091334894616</v>
      </c>
      <c r="FU18" s="24">
        <f t="shared" si="38"/>
        <v>21.217105263157894</v>
      </c>
      <c r="FW18" s="24">
        <f t="shared" si="39"/>
        <v>21.129466000768343</v>
      </c>
      <c r="FY18" s="24">
        <f t="shared" si="40"/>
        <v>20.6268221574344</v>
      </c>
      <c r="GA18" s="24">
        <f t="shared" si="41"/>
        <v>18.007061592781483</v>
      </c>
      <c r="GC18" s="24">
        <f t="shared" si="42"/>
        <v>15.122615803814716</v>
      </c>
      <c r="GE18" s="24">
        <f t="shared" si="43"/>
        <v>13.571428571428571</v>
      </c>
      <c r="GG18" s="24">
        <f t="shared" si="44"/>
        <v>12.207792207792208</v>
      </c>
      <c r="GI18" s="24">
        <f t="shared" si="45"/>
        <v>6.7448680351906152</v>
      </c>
      <c r="GK18" s="24">
        <f t="shared" si="46"/>
        <v>15.305741350626423</v>
      </c>
    </row>
    <row r="19" spans="1:193" x14ac:dyDescent="0.35">
      <c r="A19" s="16">
        <v>13</v>
      </c>
      <c r="B19" s="8" t="s">
        <v>65</v>
      </c>
      <c r="C19" s="9">
        <v>150</v>
      </c>
      <c r="D19" s="9">
        <v>3384</v>
      </c>
      <c r="E19" s="9">
        <v>187</v>
      </c>
      <c r="F19" s="9">
        <v>3187</v>
      </c>
      <c r="G19" s="9">
        <v>221</v>
      </c>
      <c r="H19" s="9">
        <v>3664</v>
      </c>
      <c r="I19" s="9">
        <v>305</v>
      </c>
      <c r="J19" s="9">
        <v>4150</v>
      </c>
      <c r="K19" s="9">
        <v>432</v>
      </c>
      <c r="L19" s="9">
        <v>3983</v>
      </c>
      <c r="M19" s="9">
        <v>434</v>
      </c>
      <c r="N19" s="9">
        <v>3324</v>
      </c>
      <c r="O19" s="9">
        <v>456</v>
      </c>
      <c r="P19" s="9">
        <v>3020</v>
      </c>
      <c r="Q19" s="9">
        <v>471</v>
      </c>
      <c r="R19" s="9">
        <v>2726</v>
      </c>
      <c r="S19" s="9">
        <v>426</v>
      </c>
      <c r="T19" s="9">
        <v>2411</v>
      </c>
      <c r="U19" s="9">
        <v>389</v>
      </c>
      <c r="V19" s="9">
        <v>2125</v>
      </c>
      <c r="W19" s="9">
        <v>303</v>
      </c>
      <c r="X19" s="9">
        <v>1773</v>
      </c>
      <c r="Y19" s="9">
        <v>234</v>
      </c>
      <c r="Z19" s="9">
        <v>1551</v>
      </c>
      <c r="AA19" s="9">
        <v>149</v>
      </c>
      <c r="AB19" s="9">
        <v>1128</v>
      </c>
      <c r="AC19" s="9">
        <v>100</v>
      </c>
      <c r="AD19" s="9">
        <v>662</v>
      </c>
      <c r="AE19" s="10">
        <v>62</v>
      </c>
      <c r="AF19" s="10">
        <v>449</v>
      </c>
      <c r="AG19" s="10">
        <v>4311</v>
      </c>
      <c r="AH19" s="10">
        <v>37537</v>
      </c>
      <c r="AI19" s="9">
        <v>183</v>
      </c>
      <c r="AJ19" s="9">
        <v>3073</v>
      </c>
      <c r="AK19" s="9">
        <v>238</v>
      </c>
      <c r="AL19" s="9">
        <v>3072</v>
      </c>
      <c r="AM19" s="9">
        <v>423</v>
      </c>
      <c r="AN19" s="9">
        <v>3764</v>
      </c>
      <c r="AO19" s="9">
        <v>581</v>
      </c>
      <c r="AP19" s="9">
        <v>4352</v>
      </c>
      <c r="AQ19" s="9">
        <v>755</v>
      </c>
      <c r="AR19" s="9">
        <v>3907</v>
      </c>
      <c r="AS19" s="9">
        <v>729</v>
      </c>
      <c r="AT19" s="9">
        <v>2985</v>
      </c>
      <c r="AU19" s="9">
        <v>795</v>
      </c>
      <c r="AV19" s="9">
        <v>2828</v>
      </c>
      <c r="AW19" s="9">
        <v>815</v>
      </c>
      <c r="AX19" s="9">
        <v>2577</v>
      </c>
      <c r="AY19" s="9">
        <v>807</v>
      </c>
      <c r="AZ19" s="9">
        <v>2229</v>
      </c>
      <c r="BA19" s="9">
        <v>634</v>
      </c>
      <c r="BB19" s="9">
        <v>2059</v>
      </c>
      <c r="BC19" s="9">
        <v>442</v>
      </c>
      <c r="BD19" s="9">
        <v>1811</v>
      </c>
      <c r="BE19" s="9">
        <v>344</v>
      </c>
      <c r="BF19" s="9">
        <v>1745</v>
      </c>
      <c r="BG19" s="9">
        <v>184</v>
      </c>
      <c r="BH19" s="9">
        <v>1215</v>
      </c>
      <c r="BI19" s="9">
        <v>79</v>
      </c>
      <c r="BJ19" s="9">
        <v>717</v>
      </c>
      <c r="BK19" s="10">
        <v>29</v>
      </c>
      <c r="BL19" s="10">
        <v>706</v>
      </c>
      <c r="BM19" s="10">
        <v>7040</v>
      </c>
      <c r="BN19" s="10">
        <v>37045</v>
      </c>
      <c r="BO19" s="10">
        <v>327</v>
      </c>
      <c r="BP19" s="10">
        <v>6459</v>
      </c>
      <c r="BQ19" s="10">
        <v>423</v>
      </c>
      <c r="BR19" s="10">
        <v>6254</v>
      </c>
      <c r="BS19" s="10">
        <v>642</v>
      </c>
      <c r="BT19" s="10">
        <v>7430</v>
      </c>
      <c r="BU19" s="10">
        <v>893</v>
      </c>
      <c r="BV19" s="10">
        <v>8498</v>
      </c>
      <c r="BW19" s="10">
        <v>1185</v>
      </c>
      <c r="BX19" s="10">
        <v>7892</v>
      </c>
      <c r="BY19" s="10">
        <v>1158</v>
      </c>
      <c r="BZ19" s="10">
        <v>6305</v>
      </c>
      <c r="CA19" s="10">
        <v>1253</v>
      </c>
      <c r="CB19" s="10">
        <v>5847</v>
      </c>
      <c r="CC19" s="10">
        <v>1290</v>
      </c>
      <c r="CD19" s="10">
        <v>5298</v>
      </c>
      <c r="CE19" s="10">
        <v>1232</v>
      </c>
      <c r="CF19" s="10">
        <v>4641</v>
      </c>
      <c r="CG19" s="10">
        <v>1030</v>
      </c>
      <c r="CH19" s="10">
        <v>4184</v>
      </c>
      <c r="CI19" s="10">
        <v>748</v>
      </c>
      <c r="CJ19" s="10">
        <v>3584</v>
      </c>
      <c r="CK19" s="10">
        <v>577</v>
      </c>
      <c r="CL19" s="10">
        <v>3302</v>
      </c>
      <c r="CM19" s="10">
        <v>334</v>
      </c>
      <c r="CN19" s="10">
        <v>2343</v>
      </c>
      <c r="CO19" s="10">
        <v>178</v>
      </c>
      <c r="CP19" s="10">
        <v>1381</v>
      </c>
      <c r="CQ19" s="10">
        <v>93</v>
      </c>
      <c r="CR19" s="10">
        <v>1163</v>
      </c>
      <c r="CS19" s="10">
        <v>11357</v>
      </c>
      <c r="CT19" s="10">
        <v>74581</v>
      </c>
      <c r="CU19" s="24">
        <f t="shared" si="0"/>
        <v>4.2444821731748723</v>
      </c>
      <c r="CW19" s="24">
        <f t="shared" si="1"/>
        <v>5.5423829282750443</v>
      </c>
      <c r="CY19" s="24">
        <f t="shared" si="2"/>
        <v>5.6885456885456884</v>
      </c>
      <c r="DA19" s="24">
        <f t="shared" si="3"/>
        <v>6.8462401795735124</v>
      </c>
      <c r="DC19" s="24">
        <f t="shared" si="4"/>
        <v>9.7848244620611542</v>
      </c>
      <c r="DE19" s="24">
        <f t="shared" si="5"/>
        <v>11.548696114954764</v>
      </c>
      <c r="DG19" s="24">
        <f t="shared" si="6"/>
        <v>13.118527042577677</v>
      </c>
      <c r="DI19" s="24">
        <f t="shared" si="7"/>
        <v>14.732561776665623</v>
      </c>
      <c r="DK19" s="24">
        <f t="shared" si="8"/>
        <v>15.015861825872401</v>
      </c>
      <c r="DM19" s="24">
        <f t="shared" si="9"/>
        <v>15.473349244232299</v>
      </c>
      <c r="DO19" s="24">
        <f t="shared" si="10"/>
        <v>14.595375722543352</v>
      </c>
      <c r="DQ19" s="24">
        <f t="shared" si="11"/>
        <v>13.109243697478993</v>
      </c>
      <c r="DS19" s="24">
        <f t="shared" si="12"/>
        <v>11.667971808927174</v>
      </c>
      <c r="DU19" s="24">
        <f t="shared" si="13"/>
        <v>13.123359580052494</v>
      </c>
      <c r="DW19" s="24">
        <f t="shared" si="14"/>
        <v>12.13307240704501</v>
      </c>
      <c r="DY19" s="24">
        <f t="shared" si="14"/>
        <v>10.301567577900975</v>
      </c>
      <c r="EA19" s="24">
        <f t="shared" si="15"/>
        <v>5.6203931203931203</v>
      </c>
      <c r="EC19" s="24">
        <f t="shared" si="16"/>
        <v>7.190332326283988</v>
      </c>
      <c r="EE19" s="24">
        <f t="shared" si="17"/>
        <v>10.102698829711009</v>
      </c>
      <c r="EG19" s="24">
        <f t="shared" si="18"/>
        <v>11.777822825866613</v>
      </c>
      <c r="EI19" s="24">
        <f t="shared" si="19"/>
        <v>16.194766194766196</v>
      </c>
      <c r="EK19" s="24">
        <f t="shared" si="20"/>
        <v>19.628432956381261</v>
      </c>
      <c r="EM19" s="24">
        <f t="shared" si="21"/>
        <v>21.943141043334251</v>
      </c>
      <c r="EO19" s="24">
        <f t="shared" si="22"/>
        <v>24.027122641509436</v>
      </c>
      <c r="EQ19" s="24">
        <f t="shared" si="23"/>
        <v>26.581027667984191</v>
      </c>
      <c r="ES19" s="24">
        <f t="shared" si="24"/>
        <v>23.542517638321574</v>
      </c>
      <c r="EU19" s="24">
        <f t="shared" si="25"/>
        <v>19.618286728806037</v>
      </c>
      <c r="EW19" s="24">
        <f t="shared" si="26"/>
        <v>16.467209191000478</v>
      </c>
      <c r="EY19" s="24">
        <f t="shared" si="27"/>
        <v>13.152251608291637</v>
      </c>
      <c r="FA19" s="24">
        <f t="shared" si="28"/>
        <v>9.924623115577889</v>
      </c>
      <c r="FC19" s="24">
        <f t="shared" si="29"/>
        <v>3.9455782312925165</v>
      </c>
      <c r="FE19" s="24">
        <f t="shared" si="30"/>
        <v>15.969150504706816</v>
      </c>
      <c r="FG19" s="24">
        <f t="shared" si="31"/>
        <v>4.8187444739168876</v>
      </c>
      <c r="FI19" s="24">
        <f t="shared" si="32"/>
        <v>6.3351804702710801</v>
      </c>
      <c r="FK19" s="24">
        <f t="shared" si="33"/>
        <v>7.9534192269573838</v>
      </c>
      <c r="FM19" s="24">
        <f t="shared" si="34"/>
        <v>9.5091044617186657</v>
      </c>
      <c r="FO19" s="24">
        <f t="shared" si="35"/>
        <v>13.054974110388894</v>
      </c>
      <c r="FQ19" s="24">
        <f t="shared" si="36"/>
        <v>15.516548304971192</v>
      </c>
      <c r="FS19" s="24">
        <f t="shared" si="37"/>
        <v>17.64788732394366</v>
      </c>
      <c r="FU19" s="24">
        <f t="shared" si="38"/>
        <v>19.581056466302368</v>
      </c>
      <c r="FW19" s="24">
        <f t="shared" si="39"/>
        <v>20.977353992848631</v>
      </c>
      <c r="FY19" s="24">
        <f t="shared" si="40"/>
        <v>19.754507096279248</v>
      </c>
      <c r="GA19" s="24">
        <f t="shared" si="41"/>
        <v>17.266851338873497</v>
      </c>
      <c r="GC19" s="24">
        <f t="shared" si="42"/>
        <v>14.874967775199794</v>
      </c>
      <c r="GE19" s="24">
        <f t="shared" si="43"/>
        <v>12.476652969742249</v>
      </c>
      <c r="GG19" s="24">
        <f t="shared" si="44"/>
        <v>11.417575368826171</v>
      </c>
      <c r="GI19" s="24">
        <f t="shared" si="45"/>
        <v>7.404458598726114</v>
      </c>
      <c r="GK19" s="24">
        <f t="shared" si="46"/>
        <v>13.215341292559751</v>
      </c>
    </row>
    <row r="20" spans="1:193" x14ac:dyDescent="0.35">
      <c r="A20" s="16">
        <v>14</v>
      </c>
      <c r="B20" s="8" t="s">
        <v>26</v>
      </c>
      <c r="C20" s="9">
        <v>509</v>
      </c>
      <c r="D20" s="9">
        <v>10704</v>
      </c>
      <c r="E20" s="9">
        <v>678</v>
      </c>
      <c r="F20" s="9">
        <v>11101</v>
      </c>
      <c r="G20" s="9">
        <v>818</v>
      </c>
      <c r="H20" s="9">
        <v>11413</v>
      </c>
      <c r="I20" s="9">
        <v>997</v>
      </c>
      <c r="J20" s="9">
        <v>11941</v>
      </c>
      <c r="K20" s="9">
        <v>1351</v>
      </c>
      <c r="L20" s="9">
        <v>13317</v>
      </c>
      <c r="M20" s="9">
        <v>1424</v>
      </c>
      <c r="N20" s="9">
        <v>11318</v>
      </c>
      <c r="O20" s="9">
        <v>1335</v>
      </c>
      <c r="P20" s="9">
        <v>9712</v>
      </c>
      <c r="Q20" s="9">
        <v>1398</v>
      </c>
      <c r="R20" s="9">
        <v>8806</v>
      </c>
      <c r="S20" s="9">
        <v>1227</v>
      </c>
      <c r="T20" s="9">
        <v>8022</v>
      </c>
      <c r="U20" s="9">
        <v>1165</v>
      </c>
      <c r="V20" s="9">
        <v>6629</v>
      </c>
      <c r="W20" s="9">
        <v>785</v>
      </c>
      <c r="X20" s="9">
        <v>5339</v>
      </c>
      <c r="Y20" s="9">
        <v>624</v>
      </c>
      <c r="Z20" s="9">
        <v>4050</v>
      </c>
      <c r="AA20" s="9">
        <v>387</v>
      </c>
      <c r="AB20" s="9">
        <v>2802</v>
      </c>
      <c r="AC20" s="9">
        <v>235</v>
      </c>
      <c r="AD20" s="9">
        <v>1665</v>
      </c>
      <c r="AE20" s="10">
        <v>165</v>
      </c>
      <c r="AF20" s="10">
        <v>1241</v>
      </c>
      <c r="AG20" s="10">
        <v>13109</v>
      </c>
      <c r="AH20" s="10">
        <v>118061</v>
      </c>
      <c r="AI20" s="9">
        <v>579</v>
      </c>
      <c r="AJ20" s="9">
        <v>10087</v>
      </c>
      <c r="AK20" s="9">
        <v>928</v>
      </c>
      <c r="AL20" s="9">
        <v>10136</v>
      </c>
      <c r="AM20" s="9">
        <v>1242</v>
      </c>
      <c r="AN20" s="9">
        <v>10978</v>
      </c>
      <c r="AO20" s="9">
        <v>1741</v>
      </c>
      <c r="AP20" s="9">
        <v>12790</v>
      </c>
      <c r="AQ20" s="9">
        <v>2193</v>
      </c>
      <c r="AR20" s="9">
        <v>12989</v>
      </c>
      <c r="AS20" s="9">
        <v>2067</v>
      </c>
      <c r="AT20" s="9">
        <v>10194</v>
      </c>
      <c r="AU20" s="9">
        <v>2172</v>
      </c>
      <c r="AV20" s="9">
        <v>9079</v>
      </c>
      <c r="AW20" s="9">
        <v>2283</v>
      </c>
      <c r="AX20" s="9">
        <v>8247</v>
      </c>
      <c r="AY20" s="9">
        <v>2100</v>
      </c>
      <c r="AZ20" s="9">
        <v>7243</v>
      </c>
      <c r="BA20" s="9">
        <v>1717</v>
      </c>
      <c r="BB20" s="9">
        <v>6413</v>
      </c>
      <c r="BC20" s="9">
        <v>1193</v>
      </c>
      <c r="BD20" s="9">
        <v>5267</v>
      </c>
      <c r="BE20" s="9">
        <v>835</v>
      </c>
      <c r="BF20" s="9">
        <v>4377</v>
      </c>
      <c r="BG20" s="9">
        <v>429</v>
      </c>
      <c r="BH20" s="9">
        <v>3051</v>
      </c>
      <c r="BI20" s="9">
        <v>251</v>
      </c>
      <c r="BJ20" s="9">
        <v>2067</v>
      </c>
      <c r="BK20" s="10">
        <v>97</v>
      </c>
      <c r="BL20" s="10">
        <v>2259</v>
      </c>
      <c r="BM20" s="10">
        <v>19817</v>
      </c>
      <c r="BN20" s="10">
        <v>115153</v>
      </c>
      <c r="BO20" s="10">
        <v>1088</v>
      </c>
      <c r="BP20" s="10">
        <v>20786</v>
      </c>
      <c r="BQ20" s="10">
        <v>1607</v>
      </c>
      <c r="BR20" s="10">
        <v>21230</v>
      </c>
      <c r="BS20" s="10">
        <v>2060</v>
      </c>
      <c r="BT20" s="10">
        <v>22391</v>
      </c>
      <c r="BU20" s="10">
        <v>2738</v>
      </c>
      <c r="BV20" s="10">
        <v>24732</v>
      </c>
      <c r="BW20" s="10">
        <v>3538</v>
      </c>
      <c r="BX20" s="10">
        <v>26303</v>
      </c>
      <c r="BY20" s="10">
        <v>3495</v>
      </c>
      <c r="BZ20" s="10">
        <v>21513</v>
      </c>
      <c r="CA20" s="10">
        <v>3509</v>
      </c>
      <c r="CB20" s="10">
        <v>18789</v>
      </c>
      <c r="CC20" s="10">
        <v>3681</v>
      </c>
      <c r="CD20" s="10">
        <v>17056</v>
      </c>
      <c r="CE20" s="10">
        <v>3324</v>
      </c>
      <c r="CF20" s="10">
        <v>15265</v>
      </c>
      <c r="CG20" s="10">
        <v>2883</v>
      </c>
      <c r="CH20" s="10">
        <v>13040</v>
      </c>
      <c r="CI20" s="10">
        <v>1980</v>
      </c>
      <c r="CJ20" s="10">
        <v>10603</v>
      </c>
      <c r="CK20" s="10">
        <v>1461</v>
      </c>
      <c r="CL20" s="10">
        <v>8425</v>
      </c>
      <c r="CM20" s="10">
        <v>813</v>
      </c>
      <c r="CN20" s="10">
        <v>5853</v>
      </c>
      <c r="CO20" s="10">
        <v>488</v>
      </c>
      <c r="CP20" s="10">
        <v>3725</v>
      </c>
      <c r="CQ20" s="10">
        <v>259</v>
      </c>
      <c r="CR20" s="10">
        <v>3502</v>
      </c>
      <c r="CS20" s="10">
        <v>32926</v>
      </c>
      <c r="CT20" s="10">
        <v>233210</v>
      </c>
      <c r="CU20" s="24">
        <f t="shared" si="0"/>
        <v>4.5393739409613838</v>
      </c>
      <c r="CW20" s="24">
        <f t="shared" si="1"/>
        <v>5.7560064521606247</v>
      </c>
      <c r="CY20" s="24">
        <f t="shared" si="2"/>
        <v>6.6879241272177259</v>
      </c>
      <c r="DA20" s="24">
        <f t="shared" si="3"/>
        <v>7.7059823774926564</v>
      </c>
      <c r="DC20" s="24">
        <f t="shared" si="4"/>
        <v>9.2105263157894726</v>
      </c>
      <c r="DE20" s="24">
        <f t="shared" si="5"/>
        <v>11.175639617014598</v>
      </c>
      <c r="DG20" s="24">
        <f t="shared" si="6"/>
        <v>12.084728885670318</v>
      </c>
      <c r="DI20" s="24">
        <f t="shared" si="7"/>
        <v>13.700509604076833</v>
      </c>
      <c r="DK20" s="24">
        <f t="shared" si="8"/>
        <v>13.26629905935777</v>
      </c>
      <c r="DM20" s="24">
        <f t="shared" si="9"/>
        <v>14.947395432383884</v>
      </c>
      <c r="DO20" s="24">
        <f t="shared" si="10"/>
        <v>12.81841933376878</v>
      </c>
      <c r="DQ20" s="24">
        <f t="shared" si="11"/>
        <v>13.350449293966623</v>
      </c>
      <c r="DS20" s="24">
        <f t="shared" si="12"/>
        <v>12.13546566321731</v>
      </c>
      <c r="DU20" s="24">
        <f t="shared" si="13"/>
        <v>12.368421052631579</v>
      </c>
      <c r="DW20" s="24">
        <f t="shared" si="14"/>
        <v>11.735419630156473</v>
      </c>
      <c r="DY20" s="24">
        <f t="shared" si="14"/>
        <v>9.9939010444461385</v>
      </c>
      <c r="EA20" s="24">
        <f t="shared" si="15"/>
        <v>5.4284642790174384</v>
      </c>
      <c r="EC20" s="24">
        <f t="shared" si="16"/>
        <v>8.3875632682574111</v>
      </c>
      <c r="EE20" s="24">
        <f t="shared" si="17"/>
        <v>10.16366612111293</v>
      </c>
      <c r="EG20" s="24">
        <f t="shared" si="18"/>
        <v>11.981281398389649</v>
      </c>
      <c r="EI20" s="24">
        <f t="shared" si="19"/>
        <v>14.444737188776182</v>
      </c>
      <c r="EK20" s="24">
        <f t="shared" si="20"/>
        <v>16.858331294347934</v>
      </c>
      <c r="EM20" s="24">
        <f t="shared" si="21"/>
        <v>19.304950671051461</v>
      </c>
      <c r="EO20" s="24">
        <f t="shared" si="22"/>
        <v>21.680911680911681</v>
      </c>
      <c r="EQ20" s="24">
        <f t="shared" si="23"/>
        <v>22.476720539441292</v>
      </c>
      <c r="ES20" s="24">
        <f t="shared" si="24"/>
        <v>21.11931119311193</v>
      </c>
      <c r="EU20" s="24">
        <f t="shared" si="25"/>
        <v>18.467492260061917</v>
      </c>
      <c r="EW20" s="24">
        <f t="shared" si="26"/>
        <v>16.020721412125862</v>
      </c>
      <c r="EY20" s="24">
        <f t="shared" si="27"/>
        <v>12.327586206896552</v>
      </c>
      <c r="FA20" s="24">
        <f t="shared" si="28"/>
        <v>10.828300258843832</v>
      </c>
      <c r="FC20" s="24">
        <f t="shared" si="29"/>
        <v>4.1171477079796261</v>
      </c>
      <c r="FE20" s="24">
        <f t="shared" si="30"/>
        <v>14.682522041935245</v>
      </c>
      <c r="FG20" s="24">
        <f t="shared" si="31"/>
        <v>4.9739416659047269</v>
      </c>
      <c r="FI20" s="24">
        <f t="shared" si="32"/>
        <v>7.0368262030914748</v>
      </c>
      <c r="FK20" s="24">
        <f t="shared" si="33"/>
        <v>8.4250132918899023</v>
      </c>
      <c r="FM20" s="24">
        <f t="shared" si="34"/>
        <v>9.9672369858026943</v>
      </c>
      <c r="FO20" s="24">
        <f t="shared" si="35"/>
        <v>11.85617103984451</v>
      </c>
      <c r="FQ20" s="24">
        <f t="shared" si="36"/>
        <v>13.97552783109405</v>
      </c>
      <c r="FS20" s="24">
        <f t="shared" si="37"/>
        <v>15.73683738451879</v>
      </c>
      <c r="FU20" s="24">
        <f t="shared" si="38"/>
        <v>17.750880069441095</v>
      </c>
      <c r="FW20" s="24">
        <f t="shared" si="39"/>
        <v>17.881542847920816</v>
      </c>
      <c r="FY20" s="24">
        <f t="shared" si="40"/>
        <v>18.105884569490673</v>
      </c>
      <c r="GA20" s="24">
        <f t="shared" si="41"/>
        <v>15.735516172613845</v>
      </c>
      <c r="GC20" s="24">
        <f t="shared" si="42"/>
        <v>14.778474610560387</v>
      </c>
      <c r="GE20" s="24">
        <f t="shared" si="43"/>
        <v>12.196219621962197</v>
      </c>
      <c r="GG20" s="24">
        <f t="shared" si="44"/>
        <v>11.583194873012106</v>
      </c>
      <c r="GI20" s="24">
        <f t="shared" si="45"/>
        <v>6.8864663653283698</v>
      </c>
      <c r="GK20" s="24">
        <f t="shared" si="46"/>
        <v>12.37187002134247</v>
      </c>
    </row>
    <row r="21" spans="1:193" x14ac:dyDescent="0.35">
      <c r="A21" s="16">
        <v>15</v>
      </c>
      <c r="B21" s="8" t="s">
        <v>66</v>
      </c>
      <c r="C21" s="9">
        <v>17</v>
      </c>
      <c r="D21" s="9">
        <v>303</v>
      </c>
      <c r="E21" s="9">
        <v>24</v>
      </c>
      <c r="F21" s="9">
        <v>247</v>
      </c>
      <c r="G21" s="9">
        <v>23</v>
      </c>
      <c r="H21" s="9">
        <v>239</v>
      </c>
      <c r="I21" s="9">
        <v>26</v>
      </c>
      <c r="J21" s="9">
        <v>235</v>
      </c>
      <c r="K21" s="9">
        <v>31</v>
      </c>
      <c r="L21" s="9">
        <v>180</v>
      </c>
      <c r="M21" s="9">
        <v>36</v>
      </c>
      <c r="N21" s="9">
        <v>221</v>
      </c>
      <c r="O21" s="9">
        <v>66</v>
      </c>
      <c r="P21" s="9">
        <v>254</v>
      </c>
      <c r="Q21" s="9">
        <v>83</v>
      </c>
      <c r="R21" s="9">
        <v>349</v>
      </c>
      <c r="S21" s="9">
        <v>83</v>
      </c>
      <c r="T21" s="9">
        <v>367</v>
      </c>
      <c r="U21" s="9">
        <v>87</v>
      </c>
      <c r="V21" s="9">
        <v>395</v>
      </c>
      <c r="W21" s="9">
        <v>82</v>
      </c>
      <c r="X21" s="9">
        <v>445</v>
      </c>
      <c r="Y21" s="9">
        <v>65</v>
      </c>
      <c r="Z21" s="9">
        <v>436</v>
      </c>
      <c r="AA21" s="9">
        <v>45</v>
      </c>
      <c r="AB21" s="9">
        <v>332</v>
      </c>
      <c r="AC21" s="9">
        <v>32</v>
      </c>
      <c r="AD21" s="9">
        <v>233</v>
      </c>
      <c r="AE21" s="10">
        <v>20</v>
      </c>
      <c r="AF21" s="10">
        <v>163</v>
      </c>
      <c r="AG21" s="10">
        <v>723</v>
      </c>
      <c r="AH21" s="10">
        <v>4397</v>
      </c>
      <c r="AI21" s="9">
        <v>24</v>
      </c>
      <c r="AJ21" s="9">
        <v>272</v>
      </c>
      <c r="AK21" s="9">
        <v>23</v>
      </c>
      <c r="AL21" s="9">
        <v>216</v>
      </c>
      <c r="AM21" s="9">
        <v>43</v>
      </c>
      <c r="AN21" s="9">
        <v>239</v>
      </c>
      <c r="AO21" s="9">
        <v>52</v>
      </c>
      <c r="AP21" s="9">
        <v>238</v>
      </c>
      <c r="AQ21" s="9">
        <v>59</v>
      </c>
      <c r="AR21" s="9">
        <v>210</v>
      </c>
      <c r="AS21" s="9">
        <v>55</v>
      </c>
      <c r="AT21" s="9">
        <v>213</v>
      </c>
      <c r="AU21" s="9">
        <v>92</v>
      </c>
      <c r="AV21" s="9">
        <v>266</v>
      </c>
      <c r="AW21" s="9">
        <v>116</v>
      </c>
      <c r="AX21" s="9">
        <v>303</v>
      </c>
      <c r="AY21" s="9">
        <v>138</v>
      </c>
      <c r="AZ21" s="9">
        <v>359</v>
      </c>
      <c r="BA21" s="9">
        <v>131</v>
      </c>
      <c r="BB21" s="9">
        <v>399</v>
      </c>
      <c r="BC21" s="9">
        <v>113</v>
      </c>
      <c r="BD21" s="9">
        <v>431</v>
      </c>
      <c r="BE21" s="9">
        <v>68</v>
      </c>
      <c r="BF21" s="9">
        <v>447</v>
      </c>
      <c r="BG21" s="9">
        <v>50</v>
      </c>
      <c r="BH21" s="9">
        <v>320</v>
      </c>
      <c r="BI21" s="9">
        <v>22</v>
      </c>
      <c r="BJ21" s="9">
        <v>243</v>
      </c>
      <c r="BK21" s="10">
        <v>8</v>
      </c>
      <c r="BL21" s="10">
        <v>248</v>
      </c>
      <c r="BM21" s="10">
        <v>994</v>
      </c>
      <c r="BN21" s="10">
        <v>4404</v>
      </c>
      <c r="BO21" s="10">
        <v>40</v>
      </c>
      <c r="BP21" s="10">
        <v>573</v>
      </c>
      <c r="BQ21" s="10">
        <v>46</v>
      </c>
      <c r="BR21" s="10">
        <v>469</v>
      </c>
      <c r="BS21" s="10">
        <v>66</v>
      </c>
      <c r="BT21" s="10">
        <v>478</v>
      </c>
      <c r="BU21" s="10">
        <v>80</v>
      </c>
      <c r="BV21" s="10">
        <v>470</v>
      </c>
      <c r="BW21" s="10">
        <v>92</v>
      </c>
      <c r="BX21" s="10">
        <v>389</v>
      </c>
      <c r="BY21" s="10">
        <v>97</v>
      </c>
      <c r="BZ21" s="10">
        <v>433</v>
      </c>
      <c r="CA21" s="10">
        <v>157</v>
      </c>
      <c r="CB21" s="10">
        <v>518</v>
      </c>
      <c r="CC21" s="10">
        <v>195</v>
      </c>
      <c r="CD21" s="10">
        <v>650</v>
      </c>
      <c r="CE21" s="10">
        <v>225</v>
      </c>
      <c r="CF21" s="10">
        <v>724</v>
      </c>
      <c r="CG21" s="10">
        <v>216</v>
      </c>
      <c r="CH21" s="10">
        <v>789</v>
      </c>
      <c r="CI21" s="10">
        <v>199</v>
      </c>
      <c r="CJ21" s="10">
        <v>880</v>
      </c>
      <c r="CK21" s="10">
        <v>135</v>
      </c>
      <c r="CL21" s="10">
        <v>882</v>
      </c>
      <c r="CM21" s="10">
        <v>93</v>
      </c>
      <c r="CN21" s="10">
        <v>656</v>
      </c>
      <c r="CO21" s="10">
        <v>60</v>
      </c>
      <c r="CP21" s="10">
        <v>478</v>
      </c>
      <c r="CQ21" s="10">
        <v>30</v>
      </c>
      <c r="CR21" s="10">
        <v>409</v>
      </c>
      <c r="CS21" s="10">
        <v>1716</v>
      </c>
      <c r="CT21" s="10">
        <v>8796</v>
      </c>
      <c r="CU21" s="24">
        <f t="shared" si="0"/>
        <v>5.3125</v>
      </c>
      <c r="CW21" s="24">
        <f t="shared" si="1"/>
        <v>8.8560885608856079</v>
      </c>
      <c r="CY21" s="24">
        <f t="shared" si="2"/>
        <v>8.778625954198473</v>
      </c>
      <c r="DA21" s="24">
        <f t="shared" si="3"/>
        <v>9.9616858237547881</v>
      </c>
      <c r="DC21" s="24">
        <f t="shared" si="4"/>
        <v>14.691943127962084</v>
      </c>
      <c r="DE21" s="24">
        <f t="shared" si="5"/>
        <v>14.007782101167315</v>
      </c>
      <c r="DG21" s="24">
        <f t="shared" si="6"/>
        <v>20.625</v>
      </c>
      <c r="DI21" s="24">
        <f t="shared" si="7"/>
        <v>19.212962962962962</v>
      </c>
      <c r="DK21" s="24">
        <f t="shared" si="8"/>
        <v>18.444444444444443</v>
      </c>
      <c r="DM21" s="24">
        <f t="shared" si="9"/>
        <v>18.049792531120332</v>
      </c>
      <c r="DO21" s="24">
        <f t="shared" si="10"/>
        <v>15.559772296015181</v>
      </c>
      <c r="DQ21" s="24">
        <f t="shared" si="11"/>
        <v>12.974051896207584</v>
      </c>
      <c r="DS21" s="24">
        <f t="shared" si="12"/>
        <v>11.936339522546419</v>
      </c>
      <c r="DU21" s="24">
        <f t="shared" si="13"/>
        <v>12.075471698113208</v>
      </c>
      <c r="DW21" s="24">
        <f t="shared" si="14"/>
        <v>10.928961748633879</v>
      </c>
      <c r="DY21" s="24">
        <f t="shared" si="14"/>
        <v>14.12109375</v>
      </c>
      <c r="EA21" s="24">
        <f t="shared" si="15"/>
        <v>8.1081081081081088</v>
      </c>
      <c r="EC21" s="24">
        <f t="shared" si="16"/>
        <v>9.6234309623430967</v>
      </c>
      <c r="EE21" s="24">
        <f t="shared" si="17"/>
        <v>15.24822695035461</v>
      </c>
      <c r="EG21" s="24">
        <f t="shared" si="18"/>
        <v>17.931034482758619</v>
      </c>
      <c r="EI21" s="24">
        <f t="shared" si="19"/>
        <v>21.933085501858738</v>
      </c>
      <c r="EK21" s="24">
        <f t="shared" si="20"/>
        <v>20.522388059701495</v>
      </c>
      <c r="EM21" s="24">
        <f t="shared" si="21"/>
        <v>25.69832402234637</v>
      </c>
      <c r="EO21" s="24">
        <f t="shared" si="22"/>
        <v>27.684964200477324</v>
      </c>
      <c r="EQ21" s="24">
        <f t="shared" si="23"/>
        <v>27.766599597585511</v>
      </c>
      <c r="ES21" s="24">
        <f t="shared" si="24"/>
        <v>24.716981132075471</v>
      </c>
      <c r="EU21" s="24">
        <f t="shared" si="25"/>
        <v>20.772058823529413</v>
      </c>
      <c r="EW21" s="24">
        <f t="shared" si="26"/>
        <v>13.203883495145632</v>
      </c>
      <c r="EY21" s="24">
        <f t="shared" si="27"/>
        <v>13.513513513513514</v>
      </c>
      <c r="FA21" s="24">
        <f t="shared" si="28"/>
        <v>8.3018867924528301</v>
      </c>
      <c r="FC21" s="24">
        <f t="shared" si="29"/>
        <v>3.125</v>
      </c>
      <c r="FE21" s="24">
        <f t="shared" si="30"/>
        <v>18.414227491663578</v>
      </c>
      <c r="FG21" s="24">
        <f t="shared" si="31"/>
        <v>6.5252854812398038</v>
      </c>
      <c r="FI21" s="24">
        <f t="shared" si="32"/>
        <v>8.9320388349514559</v>
      </c>
      <c r="FK21" s="24">
        <f t="shared" si="33"/>
        <v>12.132352941176471</v>
      </c>
      <c r="FM21" s="24">
        <f t="shared" si="34"/>
        <v>14.545454545454545</v>
      </c>
      <c r="FO21" s="24">
        <f t="shared" si="35"/>
        <v>19.126819126819129</v>
      </c>
      <c r="FQ21" s="24">
        <f t="shared" si="36"/>
        <v>18.30188679245283</v>
      </c>
      <c r="FS21" s="24">
        <f t="shared" si="37"/>
        <v>23.25925925925926</v>
      </c>
      <c r="FU21" s="24">
        <f t="shared" si="38"/>
        <v>23.076923076923077</v>
      </c>
      <c r="FW21" s="24">
        <f t="shared" si="39"/>
        <v>23.70916754478398</v>
      </c>
      <c r="FY21" s="24">
        <f t="shared" si="40"/>
        <v>21.492537313432834</v>
      </c>
      <c r="GA21" s="24">
        <f t="shared" si="41"/>
        <v>18.443002780352177</v>
      </c>
      <c r="GC21" s="24">
        <f t="shared" si="42"/>
        <v>13.274336283185843</v>
      </c>
      <c r="GE21" s="24">
        <f t="shared" si="43"/>
        <v>12.416555407209612</v>
      </c>
      <c r="GG21" s="24">
        <f t="shared" si="44"/>
        <v>11.152416356877323</v>
      </c>
      <c r="GI21" s="24">
        <f t="shared" si="45"/>
        <v>6.83371298405467</v>
      </c>
      <c r="GK21" s="24">
        <f t="shared" si="46"/>
        <v>16.324200913242009</v>
      </c>
    </row>
    <row r="22" spans="1:193" x14ac:dyDescent="0.35">
      <c r="A22" s="16">
        <v>16</v>
      </c>
      <c r="B22" s="8" t="s">
        <v>67</v>
      </c>
      <c r="C22" s="9">
        <v>31</v>
      </c>
      <c r="D22" s="9">
        <v>577</v>
      </c>
      <c r="E22" s="9">
        <v>36</v>
      </c>
      <c r="F22" s="9">
        <v>479</v>
      </c>
      <c r="G22" s="9">
        <v>45</v>
      </c>
      <c r="H22" s="9">
        <v>557</v>
      </c>
      <c r="I22" s="9">
        <v>51</v>
      </c>
      <c r="J22" s="9">
        <v>551</v>
      </c>
      <c r="K22" s="9">
        <v>69</v>
      </c>
      <c r="L22" s="9">
        <v>519</v>
      </c>
      <c r="M22" s="9">
        <v>70</v>
      </c>
      <c r="N22" s="9">
        <v>486</v>
      </c>
      <c r="O22" s="9">
        <v>94</v>
      </c>
      <c r="P22" s="9">
        <v>536</v>
      </c>
      <c r="Q22" s="9">
        <v>105</v>
      </c>
      <c r="R22" s="9">
        <v>557</v>
      </c>
      <c r="S22" s="9">
        <v>142</v>
      </c>
      <c r="T22" s="9">
        <v>574</v>
      </c>
      <c r="U22" s="9">
        <v>147</v>
      </c>
      <c r="V22" s="9">
        <v>636</v>
      </c>
      <c r="W22" s="9">
        <v>108</v>
      </c>
      <c r="X22" s="9">
        <v>651</v>
      </c>
      <c r="Y22" s="9">
        <v>80</v>
      </c>
      <c r="Z22" s="9">
        <v>556</v>
      </c>
      <c r="AA22" s="9">
        <v>50</v>
      </c>
      <c r="AB22" s="9">
        <v>395</v>
      </c>
      <c r="AC22" s="9">
        <v>34</v>
      </c>
      <c r="AD22" s="9">
        <v>263</v>
      </c>
      <c r="AE22" s="10">
        <v>18</v>
      </c>
      <c r="AF22" s="10">
        <v>184</v>
      </c>
      <c r="AG22" s="10">
        <v>1071</v>
      </c>
      <c r="AH22" s="10">
        <v>7508</v>
      </c>
      <c r="AI22" s="9">
        <v>34</v>
      </c>
      <c r="AJ22" s="9">
        <v>486</v>
      </c>
      <c r="AK22" s="9">
        <v>39</v>
      </c>
      <c r="AL22" s="9">
        <v>414</v>
      </c>
      <c r="AM22" s="9">
        <v>68</v>
      </c>
      <c r="AN22" s="9">
        <v>517</v>
      </c>
      <c r="AO22" s="9">
        <v>72</v>
      </c>
      <c r="AP22" s="9">
        <v>531</v>
      </c>
      <c r="AQ22" s="9">
        <v>98</v>
      </c>
      <c r="AR22" s="9">
        <v>500</v>
      </c>
      <c r="AS22" s="9">
        <v>128</v>
      </c>
      <c r="AT22" s="9">
        <v>439</v>
      </c>
      <c r="AU22" s="9">
        <v>138</v>
      </c>
      <c r="AV22" s="9">
        <v>481</v>
      </c>
      <c r="AW22" s="9">
        <v>190</v>
      </c>
      <c r="AX22" s="9">
        <v>536</v>
      </c>
      <c r="AY22" s="9">
        <v>206</v>
      </c>
      <c r="AZ22" s="9">
        <v>529</v>
      </c>
      <c r="BA22" s="9">
        <v>213</v>
      </c>
      <c r="BB22" s="9">
        <v>551</v>
      </c>
      <c r="BC22" s="9">
        <v>144</v>
      </c>
      <c r="BD22" s="9">
        <v>628</v>
      </c>
      <c r="BE22" s="9">
        <v>122</v>
      </c>
      <c r="BF22" s="9">
        <v>573</v>
      </c>
      <c r="BG22" s="9">
        <v>66</v>
      </c>
      <c r="BH22" s="9">
        <v>362</v>
      </c>
      <c r="BI22" s="9">
        <v>41</v>
      </c>
      <c r="BJ22" s="9">
        <v>282</v>
      </c>
      <c r="BK22" s="10">
        <v>16</v>
      </c>
      <c r="BL22" s="10">
        <v>347</v>
      </c>
      <c r="BM22" s="10">
        <v>1569</v>
      </c>
      <c r="BN22" s="10">
        <v>7178</v>
      </c>
      <c r="BO22" s="10">
        <v>61</v>
      </c>
      <c r="BP22" s="10">
        <v>1060</v>
      </c>
      <c r="BQ22" s="10">
        <v>75</v>
      </c>
      <c r="BR22" s="10">
        <v>894</v>
      </c>
      <c r="BS22" s="10">
        <v>111</v>
      </c>
      <c r="BT22" s="10">
        <v>1073</v>
      </c>
      <c r="BU22" s="10">
        <v>126</v>
      </c>
      <c r="BV22" s="10">
        <v>1080</v>
      </c>
      <c r="BW22" s="10">
        <v>166</v>
      </c>
      <c r="BX22" s="10">
        <v>1022</v>
      </c>
      <c r="BY22" s="10">
        <v>201</v>
      </c>
      <c r="BZ22" s="10">
        <v>921</v>
      </c>
      <c r="CA22" s="10">
        <v>231</v>
      </c>
      <c r="CB22" s="10">
        <v>1010</v>
      </c>
      <c r="CC22" s="10">
        <v>301</v>
      </c>
      <c r="CD22" s="10">
        <v>1090</v>
      </c>
      <c r="CE22" s="10">
        <v>346</v>
      </c>
      <c r="CF22" s="10">
        <v>1108</v>
      </c>
      <c r="CG22" s="10">
        <v>362</v>
      </c>
      <c r="CH22" s="10">
        <v>1190</v>
      </c>
      <c r="CI22" s="10">
        <v>248</v>
      </c>
      <c r="CJ22" s="10">
        <v>1275</v>
      </c>
      <c r="CK22" s="10">
        <v>203</v>
      </c>
      <c r="CL22" s="10">
        <v>1129</v>
      </c>
      <c r="CM22" s="10">
        <v>121</v>
      </c>
      <c r="CN22" s="10">
        <v>762</v>
      </c>
      <c r="CO22" s="10">
        <v>74</v>
      </c>
      <c r="CP22" s="10">
        <v>541</v>
      </c>
      <c r="CQ22" s="10">
        <v>28</v>
      </c>
      <c r="CR22" s="10">
        <v>530</v>
      </c>
      <c r="CS22" s="10">
        <v>2640</v>
      </c>
      <c r="CT22" s="10">
        <v>14686</v>
      </c>
      <c r="CU22" s="24">
        <f t="shared" si="0"/>
        <v>5.0986842105263159</v>
      </c>
      <c r="CW22" s="24">
        <f t="shared" si="1"/>
        <v>6.9902912621359228</v>
      </c>
      <c r="CY22" s="24">
        <f t="shared" si="2"/>
        <v>7.4750830564784057</v>
      </c>
      <c r="DA22" s="24">
        <f t="shared" si="3"/>
        <v>8.471760797342192</v>
      </c>
      <c r="DC22" s="24">
        <f t="shared" si="4"/>
        <v>11.73469387755102</v>
      </c>
      <c r="DE22" s="24">
        <f t="shared" si="5"/>
        <v>12.589928057553957</v>
      </c>
      <c r="DG22" s="24">
        <f t="shared" si="6"/>
        <v>14.920634920634921</v>
      </c>
      <c r="DI22" s="24">
        <f t="shared" si="7"/>
        <v>15.861027190332328</v>
      </c>
      <c r="DK22" s="24">
        <f t="shared" si="8"/>
        <v>19.832402234636874</v>
      </c>
      <c r="DM22" s="24">
        <f t="shared" si="9"/>
        <v>18.773946360153257</v>
      </c>
      <c r="DO22" s="24">
        <f t="shared" si="10"/>
        <v>14.229249011857709</v>
      </c>
      <c r="DQ22" s="24">
        <f t="shared" si="11"/>
        <v>12.578616352201259</v>
      </c>
      <c r="DS22" s="24">
        <f t="shared" si="12"/>
        <v>11.235955056179774</v>
      </c>
      <c r="DU22" s="24">
        <f t="shared" si="13"/>
        <v>11.447811447811448</v>
      </c>
      <c r="DW22" s="24">
        <f t="shared" si="14"/>
        <v>8.9108910891089099</v>
      </c>
      <c r="DY22" s="24">
        <f t="shared" si="14"/>
        <v>12.483972490966314</v>
      </c>
      <c r="EA22" s="24">
        <f t="shared" si="15"/>
        <v>6.5384615384615392</v>
      </c>
      <c r="EC22" s="24">
        <f t="shared" si="16"/>
        <v>8.6092715231788084</v>
      </c>
      <c r="EE22" s="24">
        <f t="shared" si="17"/>
        <v>11.623931623931623</v>
      </c>
      <c r="EG22" s="24">
        <f t="shared" si="18"/>
        <v>11.940298507462686</v>
      </c>
      <c r="EI22" s="24">
        <f t="shared" si="19"/>
        <v>16.387959866220736</v>
      </c>
      <c r="EK22" s="24">
        <f t="shared" si="20"/>
        <v>22.57495590828924</v>
      </c>
      <c r="EM22" s="24">
        <f t="shared" si="21"/>
        <v>22.294022617124394</v>
      </c>
      <c r="EO22" s="24">
        <f t="shared" si="22"/>
        <v>26.170798898071624</v>
      </c>
      <c r="EQ22" s="24">
        <f t="shared" si="23"/>
        <v>28.027210884353742</v>
      </c>
      <c r="ES22" s="24">
        <f t="shared" si="24"/>
        <v>27.879581151832461</v>
      </c>
      <c r="EU22" s="24">
        <f t="shared" si="25"/>
        <v>18.652849740932641</v>
      </c>
      <c r="EW22" s="24">
        <f t="shared" si="26"/>
        <v>17.553956834532375</v>
      </c>
      <c r="EY22" s="24">
        <f t="shared" si="27"/>
        <v>15.420560747663551</v>
      </c>
      <c r="FA22" s="24">
        <f t="shared" si="28"/>
        <v>12.693498452012383</v>
      </c>
      <c r="FC22" s="24">
        <f t="shared" si="29"/>
        <v>4.4077134986225897</v>
      </c>
      <c r="FE22" s="24">
        <f t="shared" si="30"/>
        <v>17.937578598376586</v>
      </c>
      <c r="FG22" s="24">
        <f t="shared" si="31"/>
        <v>5.4415700267618199</v>
      </c>
      <c r="FI22" s="24">
        <f t="shared" si="32"/>
        <v>7.7399380804953566</v>
      </c>
      <c r="FK22" s="24">
        <f t="shared" si="33"/>
        <v>9.375</v>
      </c>
      <c r="FM22" s="24">
        <f t="shared" si="34"/>
        <v>10.44776119402985</v>
      </c>
      <c r="FO22" s="24">
        <f t="shared" si="35"/>
        <v>13.973063973063974</v>
      </c>
      <c r="FQ22" s="24">
        <f t="shared" si="36"/>
        <v>17.914438502673796</v>
      </c>
      <c r="FS22" s="24">
        <f t="shared" si="37"/>
        <v>18.61402095084609</v>
      </c>
      <c r="FU22" s="24">
        <f t="shared" si="38"/>
        <v>21.639108554996405</v>
      </c>
      <c r="FW22" s="24">
        <f t="shared" si="39"/>
        <v>23.796423658872076</v>
      </c>
      <c r="FY22" s="24">
        <f t="shared" si="40"/>
        <v>23.324742268041238</v>
      </c>
      <c r="GA22" s="24">
        <f t="shared" si="41"/>
        <v>16.283650689428757</v>
      </c>
      <c r="GC22" s="24">
        <f t="shared" si="42"/>
        <v>15.24024024024024</v>
      </c>
      <c r="GE22" s="24">
        <f t="shared" si="43"/>
        <v>13.703284258210646</v>
      </c>
      <c r="GG22" s="24">
        <f t="shared" si="44"/>
        <v>12.032520325203253</v>
      </c>
      <c r="GI22" s="24">
        <f t="shared" si="45"/>
        <v>5.0179211469534053</v>
      </c>
      <c r="GK22" s="24">
        <f t="shared" si="46"/>
        <v>15.237215745122937</v>
      </c>
    </row>
    <row r="23" spans="1:193" x14ac:dyDescent="0.35">
      <c r="A23" s="16">
        <v>17</v>
      </c>
      <c r="B23" s="8" t="s">
        <v>68</v>
      </c>
      <c r="C23" s="9">
        <v>19</v>
      </c>
      <c r="D23" s="9">
        <v>399</v>
      </c>
      <c r="E23" s="9">
        <v>31</v>
      </c>
      <c r="F23" s="9">
        <v>350</v>
      </c>
      <c r="G23" s="9">
        <v>36</v>
      </c>
      <c r="H23" s="9">
        <v>334</v>
      </c>
      <c r="I23" s="9">
        <v>28</v>
      </c>
      <c r="J23" s="9">
        <v>333</v>
      </c>
      <c r="K23" s="9">
        <v>29</v>
      </c>
      <c r="L23" s="9">
        <v>321</v>
      </c>
      <c r="M23" s="9">
        <v>38</v>
      </c>
      <c r="N23" s="9">
        <v>327</v>
      </c>
      <c r="O23" s="9">
        <v>61</v>
      </c>
      <c r="P23" s="9">
        <v>365</v>
      </c>
      <c r="Q23" s="9">
        <v>94</v>
      </c>
      <c r="R23" s="9">
        <v>418</v>
      </c>
      <c r="S23" s="9">
        <v>86</v>
      </c>
      <c r="T23" s="9">
        <v>494</v>
      </c>
      <c r="U23" s="9">
        <v>92</v>
      </c>
      <c r="V23" s="9">
        <v>499</v>
      </c>
      <c r="W23" s="9">
        <v>76</v>
      </c>
      <c r="X23" s="9">
        <v>474</v>
      </c>
      <c r="Y23" s="9">
        <v>55</v>
      </c>
      <c r="Z23" s="9">
        <v>455</v>
      </c>
      <c r="AA23" s="9">
        <v>37</v>
      </c>
      <c r="AB23" s="9">
        <v>313</v>
      </c>
      <c r="AC23" s="9">
        <v>23</v>
      </c>
      <c r="AD23" s="9">
        <v>176</v>
      </c>
      <c r="AE23" s="10">
        <v>20</v>
      </c>
      <c r="AF23" s="10">
        <v>155</v>
      </c>
      <c r="AG23" s="10">
        <v>719</v>
      </c>
      <c r="AH23" s="10">
        <v>5403</v>
      </c>
      <c r="AI23" s="9">
        <v>23</v>
      </c>
      <c r="AJ23" s="9">
        <v>346</v>
      </c>
      <c r="AK23" s="9">
        <v>35</v>
      </c>
      <c r="AL23" s="9">
        <v>268</v>
      </c>
      <c r="AM23" s="9">
        <v>36</v>
      </c>
      <c r="AN23" s="9">
        <v>296</v>
      </c>
      <c r="AO23" s="9">
        <v>59</v>
      </c>
      <c r="AP23" s="9">
        <v>305</v>
      </c>
      <c r="AQ23" s="9">
        <v>61</v>
      </c>
      <c r="AR23" s="9">
        <v>329</v>
      </c>
      <c r="AS23" s="9">
        <v>76</v>
      </c>
      <c r="AT23" s="9">
        <v>278</v>
      </c>
      <c r="AU23" s="9">
        <v>102</v>
      </c>
      <c r="AV23" s="9">
        <v>346</v>
      </c>
      <c r="AW23" s="9">
        <v>132</v>
      </c>
      <c r="AX23" s="9">
        <v>402</v>
      </c>
      <c r="AY23" s="9">
        <v>157</v>
      </c>
      <c r="AZ23" s="9">
        <v>419</v>
      </c>
      <c r="BA23" s="9">
        <v>168</v>
      </c>
      <c r="BB23" s="9">
        <v>456</v>
      </c>
      <c r="BC23" s="9">
        <v>105</v>
      </c>
      <c r="BD23" s="9">
        <v>406</v>
      </c>
      <c r="BE23" s="9">
        <v>73</v>
      </c>
      <c r="BF23" s="9">
        <v>373</v>
      </c>
      <c r="BG23" s="9">
        <v>44</v>
      </c>
      <c r="BH23" s="9">
        <v>325</v>
      </c>
      <c r="BI23" s="9">
        <v>42</v>
      </c>
      <c r="BJ23" s="9">
        <v>236</v>
      </c>
      <c r="BK23" s="10">
        <v>12</v>
      </c>
      <c r="BL23" s="10">
        <v>250</v>
      </c>
      <c r="BM23" s="10">
        <v>1128</v>
      </c>
      <c r="BN23" s="10">
        <v>5038</v>
      </c>
      <c r="BO23" s="10">
        <v>46</v>
      </c>
      <c r="BP23" s="10">
        <v>745</v>
      </c>
      <c r="BQ23" s="10">
        <v>61</v>
      </c>
      <c r="BR23" s="10">
        <v>615</v>
      </c>
      <c r="BS23" s="10">
        <v>81</v>
      </c>
      <c r="BT23" s="10">
        <v>627</v>
      </c>
      <c r="BU23" s="10">
        <v>90</v>
      </c>
      <c r="BV23" s="10">
        <v>638</v>
      </c>
      <c r="BW23" s="10">
        <v>94</v>
      </c>
      <c r="BX23" s="10">
        <v>653</v>
      </c>
      <c r="BY23" s="10">
        <v>115</v>
      </c>
      <c r="BZ23" s="10">
        <v>599</v>
      </c>
      <c r="CA23" s="10">
        <v>162</v>
      </c>
      <c r="CB23" s="10">
        <v>708</v>
      </c>
      <c r="CC23" s="10">
        <v>223</v>
      </c>
      <c r="CD23" s="10">
        <v>820</v>
      </c>
      <c r="CE23" s="10">
        <v>242</v>
      </c>
      <c r="CF23" s="10">
        <v>916</v>
      </c>
      <c r="CG23" s="10">
        <v>259</v>
      </c>
      <c r="CH23" s="10">
        <v>952</v>
      </c>
      <c r="CI23" s="10">
        <v>177</v>
      </c>
      <c r="CJ23" s="10">
        <v>874</v>
      </c>
      <c r="CK23" s="10">
        <v>119</v>
      </c>
      <c r="CL23" s="10">
        <v>823</v>
      </c>
      <c r="CM23" s="10">
        <v>89</v>
      </c>
      <c r="CN23" s="10">
        <v>641</v>
      </c>
      <c r="CO23" s="10">
        <v>62</v>
      </c>
      <c r="CP23" s="10">
        <v>409</v>
      </c>
      <c r="CQ23" s="10">
        <v>25</v>
      </c>
      <c r="CR23" s="10">
        <v>407</v>
      </c>
      <c r="CS23" s="10">
        <v>1844</v>
      </c>
      <c r="CT23" s="10">
        <v>10445</v>
      </c>
      <c r="CU23" s="24">
        <f t="shared" si="0"/>
        <v>4.5454545454545459</v>
      </c>
      <c r="CW23" s="24">
        <f t="shared" si="1"/>
        <v>8.1364829396325451</v>
      </c>
      <c r="CY23" s="24">
        <f t="shared" si="2"/>
        <v>9.7297297297297298</v>
      </c>
      <c r="DA23" s="24">
        <f t="shared" si="3"/>
        <v>7.7562326869806091</v>
      </c>
      <c r="DC23" s="24">
        <f t="shared" si="4"/>
        <v>8.2857142857142847</v>
      </c>
      <c r="DE23" s="24">
        <f t="shared" si="5"/>
        <v>10.41095890410959</v>
      </c>
      <c r="DG23" s="24">
        <f t="shared" si="6"/>
        <v>14.319248826291082</v>
      </c>
      <c r="DI23" s="24">
        <f t="shared" si="7"/>
        <v>18.359375</v>
      </c>
      <c r="DK23" s="24">
        <f t="shared" si="8"/>
        <v>14.827586206896552</v>
      </c>
      <c r="DM23" s="24">
        <f t="shared" si="9"/>
        <v>15.5668358714044</v>
      </c>
      <c r="DO23" s="24">
        <f t="shared" si="10"/>
        <v>13.818181818181818</v>
      </c>
      <c r="DQ23" s="24">
        <f t="shared" si="11"/>
        <v>10.784313725490197</v>
      </c>
      <c r="DS23" s="24">
        <f t="shared" si="12"/>
        <v>10.571428571428571</v>
      </c>
      <c r="DU23" s="24">
        <f t="shared" si="13"/>
        <v>11.557788944723619</v>
      </c>
      <c r="DW23" s="24">
        <f t="shared" si="14"/>
        <v>11.428571428571429</v>
      </c>
      <c r="DY23" s="24">
        <f t="shared" si="14"/>
        <v>11.744527932048349</v>
      </c>
      <c r="EA23" s="24">
        <f t="shared" si="15"/>
        <v>6.2330623306233059</v>
      </c>
      <c r="EC23" s="24">
        <f t="shared" si="16"/>
        <v>11.55115511551155</v>
      </c>
      <c r="EE23" s="24">
        <f t="shared" si="17"/>
        <v>10.843373493975903</v>
      </c>
      <c r="EG23" s="24">
        <f t="shared" si="18"/>
        <v>16.208791208791208</v>
      </c>
      <c r="EI23" s="24">
        <f t="shared" si="19"/>
        <v>15.641025641025641</v>
      </c>
      <c r="EK23" s="24">
        <f t="shared" si="20"/>
        <v>21.468926553672315</v>
      </c>
      <c r="EM23" s="24">
        <f t="shared" si="21"/>
        <v>22.767857142857142</v>
      </c>
      <c r="EO23" s="24">
        <f t="shared" si="22"/>
        <v>24.719101123595504</v>
      </c>
      <c r="EQ23" s="24">
        <f t="shared" si="23"/>
        <v>27.256944444444443</v>
      </c>
      <c r="ES23" s="24">
        <f t="shared" si="24"/>
        <v>26.923076923076923</v>
      </c>
      <c r="EU23" s="24">
        <f t="shared" si="25"/>
        <v>20.547945205479451</v>
      </c>
      <c r="EW23" s="24">
        <f t="shared" si="26"/>
        <v>16.367713004484305</v>
      </c>
      <c r="EY23" s="24">
        <f t="shared" si="27"/>
        <v>11.924119241192411</v>
      </c>
      <c r="FA23" s="24">
        <f t="shared" si="28"/>
        <v>15.107913669064748</v>
      </c>
      <c r="FC23" s="24">
        <f t="shared" si="29"/>
        <v>4.5801526717557248</v>
      </c>
      <c r="FE23" s="24">
        <f t="shared" si="30"/>
        <v>18.293869607525139</v>
      </c>
      <c r="FG23" s="24">
        <f t="shared" si="31"/>
        <v>5.8154235145385593</v>
      </c>
      <c r="FI23" s="24">
        <f t="shared" si="32"/>
        <v>9.0236686390532554</v>
      </c>
      <c r="FK23" s="24">
        <f t="shared" si="33"/>
        <v>11.440677966101696</v>
      </c>
      <c r="FM23" s="24">
        <f t="shared" si="34"/>
        <v>12.362637362637363</v>
      </c>
      <c r="FO23" s="24">
        <f t="shared" si="35"/>
        <v>12.583668005354752</v>
      </c>
      <c r="FQ23" s="24">
        <f t="shared" si="36"/>
        <v>16.106442577030812</v>
      </c>
      <c r="FS23" s="24">
        <f t="shared" si="37"/>
        <v>18.620689655172416</v>
      </c>
      <c r="FU23" s="24">
        <f t="shared" si="38"/>
        <v>21.380632790028763</v>
      </c>
      <c r="FW23" s="24">
        <f t="shared" si="39"/>
        <v>20.898100172711572</v>
      </c>
      <c r="FY23" s="24">
        <f t="shared" si="40"/>
        <v>21.387283236994222</v>
      </c>
      <c r="GA23" s="24">
        <f t="shared" si="41"/>
        <v>16.841103710751664</v>
      </c>
      <c r="GC23" s="24">
        <f t="shared" si="42"/>
        <v>12.632696390658174</v>
      </c>
      <c r="GE23" s="24">
        <f t="shared" si="43"/>
        <v>12.191780821917808</v>
      </c>
      <c r="GG23" s="24">
        <f t="shared" si="44"/>
        <v>13.163481953290871</v>
      </c>
      <c r="GI23" s="24">
        <f t="shared" si="45"/>
        <v>5.7870370370370372</v>
      </c>
      <c r="GK23" s="24">
        <f t="shared" si="46"/>
        <v>15.005289283098705</v>
      </c>
    </row>
    <row r="24" spans="1:193" x14ac:dyDescent="0.35">
      <c r="A24" s="16">
        <v>18</v>
      </c>
      <c r="B24" s="8" t="s">
        <v>27</v>
      </c>
      <c r="C24" s="9">
        <v>163</v>
      </c>
      <c r="D24" s="9">
        <v>3059</v>
      </c>
      <c r="E24" s="9">
        <v>269</v>
      </c>
      <c r="F24" s="9">
        <v>4184</v>
      </c>
      <c r="G24" s="9">
        <v>362</v>
      </c>
      <c r="H24" s="9">
        <v>5915</v>
      </c>
      <c r="I24" s="9">
        <v>472</v>
      </c>
      <c r="J24" s="9">
        <v>6365</v>
      </c>
      <c r="K24" s="9">
        <v>551</v>
      </c>
      <c r="L24" s="9">
        <v>5552</v>
      </c>
      <c r="M24" s="9">
        <v>569</v>
      </c>
      <c r="N24" s="9">
        <v>4422</v>
      </c>
      <c r="O24" s="9">
        <v>716</v>
      </c>
      <c r="P24" s="9">
        <v>4089</v>
      </c>
      <c r="Q24" s="9">
        <v>904</v>
      </c>
      <c r="R24" s="9">
        <v>3792</v>
      </c>
      <c r="S24" s="9">
        <v>780</v>
      </c>
      <c r="T24" s="9">
        <v>2973</v>
      </c>
      <c r="U24" s="9">
        <v>635</v>
      </c>
      <c r="V24" s="9">
        <v>2624</v>
      </c>
      <c r="W24" s="9">
        <v>374</v>
      </c>
      <c r="X24" s="9">
        <v>2160</v>
      </c>
      <c r="Y24" s="9">
        <v>265</v>
      </c>
      <c r="Z24" s="9">
        <v>1792</v>
      </c>
      <c r="AA24" s="9">
        <v>192</v>
      </c>
      <c r="AB24" s="9">
        <v>1403</v>
      </c>
      <c r="AC24" s="9">
        <v>167</v>
      </c>
      <c r="AD24" s="9">
        <v>1186</v>
      </c>
      <c r="AE24" s="10">
        <v>140</v>
      </c>
      <c r="AF24" s="10">
        <v>1171</v>
      </c>
      <c r="AG24" s="10">
        <v>6563</v>
      </c>
      <c r="AH24" s="10">
        <v>50682</v>
      </c>
      <c r="AI24" s="9">
        <v>152</v>
      </c>
      <c r="AJ24" s="9">
        <v>3019</v>
      </c>
      <c r="AK24" s="9">
        <v>369</v>
      </c>
      <c r="AL24" s="9">
        <v>4054</v>
      </c>
      <c r="AM24" s="9">
        <v>506</v>
      </c>
      <c r="AN24" s="9">
        <v>6081</v>
      </c>
      <c r="AO24" s="9">
        <v>648</v>
      </c>
      <c r="AP24" s="9">
        <v>6744</v>
      </c>
      <c r="AQ24" s="9">
        <v>785</v>
      </c>
      <c r="AR24" s="9">
        <v>5560</v>
      </c>
      <c r="AS24" s="9">
        <v>906</v>
      </c>
      <c r="AT24" s="9">
        <v>4438</v>
      </c>
      <c r="AU24" s="9">
        <v>1141</v>
      </c>
      <c r="AV24" s="9">
        <v>3894</v>
      </c>
      <c r="AW24" s="9">
        <v>1451</v>
      </c>
      <c r="AX24" s="9">
        <v>3552</v>
      </c>
      <c r="AY24" s="9">
        <v>1300</v>
      </c>
      <c r="AZ24" s="9">
        <v>2855</v>
      </c>
      <c r="BA24" s="9">
        <v>903</v>
      </c>
      <c r="BB24" s="9">
        <v>2585</v>
      </c>
      <c r="BC24" s="9">
        <v>592</v>
      </c>
      <c r="BD24" s="9">
        <v>2256</v>
      </c>
      <c r="BE24" s="9">
        <v>464</v>
      </c>
      <c r="BF24" s="9">
        <v>2029</v>
      </c>
      <c r="BG24" s="9">
        <v>311</v>
      </c>
      <c r="BH24" s="9">
        <v>1725</v>
      </c>
      <c r="BI24" s="9">
        <v>216</v>
      </c>
      <c r="BJ24" s="9">
        <v>1565</v>
      </c>
      <c r="BK24" s="10">
        <v>132</v>
      </c>
      <c r="BL24" s="10">
        <v>1914</v>
      </c>
      <c r="BM24" s="10">
        <v>9865</v>
      </c>
      <c r="BN24" s="10">
        <v>52266</v>
      </c>
      <c r="BO24" s="10">
        <v>318</v>
      </c>
      <c r="BP24" s="10">
        <v>6075</v>
      </c>
      <c r="BQ24" s="10">
        <v>635</v>
      </c>
      <c r="BR24" s="10">
        <v>8234</v>
      </c>
      <c r="BS24" s="10">
        <v>867</v>
      </c>
      <c r="BT24" s="10">
        <v>11997</v>
      </c>
      <c r="BU24" s="10">
        <v>1119</v>
      </c>
      <c r="BV24" s="10">
        <v>13106</v>
      </c>
      <c r="BW24" s="10">
        <v>1333</v>
      </c>
      <c r="BX24" s="10">
        <v>11112</v>
      </c>
      <c r="BY24" s="10">
        <v>1468</v>
      </c>
      <c r="BZ24" s="10">
        <v>8858</v>
      </c>
      <c r="CA24" s="10">
        <v>1855</v>
      </c>
      <c r="CB24" s="10">
        <v>7981</v>
      </c>
      <c r="CC24" s="10">
        <v>2355</v>
      </c>
      <c r="CD24" s="10">
        <v>7348</v>
      </c>
      <c r="CE24" s="10">
        <v>2079</v>
      </c>
      <c r="CF24" s="10">
        <v>5826</v>
      </c>
      <c r="CG24" s="10">
        <v>1538</v>
      </c>
      <c r="CH24" s="10">
        <v>5203</v>
      </c>
      <c r="CI24" s="10">
        <v>968</v>
      </c>
      <c r="CJ24" s="10">
        <v>4418</v>
      </c>
      <c r="CK24" s="10">
        <v>725</v>
      </c>
      <c r="CL24" s="10">
        <v>3813</v>
      </c>
      <c r="CM24" s="10">
        <v>511</v>
      </c>
      <c r="CN24" s="10">
        <v>3128</v>
      </c>
      <c r="CO24" s="10">
        <v>382</v>
      </c>
      <c r="CP24" s="10">
        <v>2754</v>
      </c>
      <c r="CQ24" s="10">
        <v>271</v>
      </c>
      <c r="CR24" s="10">
        <v>3085</v>
      </c>
      <c r="CS24" s="10">
        <v>16425</v>
      </c>
      <c r="CT24" s="10">
        <v>102951</v>
      </c>
      <c r="CU24" s="24">
        <f t="shared" si="0"/>
        <v>5.0589695841092492</v>
      </c>
      <c r="CW24" s="24">
        <f t="shared" si="1"/>
        <v>6.0408713227037953</v>
      </c>
      <c r="CY24" s="24">
        <f t="shared" si="2"/>
        <v>5.7670861876692685</v>
      </c>
      <c r="DA24" s="24">
        <f t="shared" si="3"/>
        <v>6.9036126956267374</v>
      </c>
      <c r="DC24" s="24">
        <f t="shared" si="4"/>
        <v>9.0283467147304606</v>
      </c>
      <c r="DE24" s="24">
        <f t="shared" si="5"/>
        <v>11.400520937687839</v>
      </c>
      <c r="DG24" s="24">
        <f t="shared" si="6"/>
        <v>14.901144640998959</v>
      </c>
      <c r="DI24" s="24">
        <f t="shared" si="7"/>
        <v>19.250425894378196</v>
      </c>
      <c r="DK24" s="24">
        <f t="shared" si="8"/>
        <v>20.783373301358914</v>
      </c>
      <c r="DM24" s="24">
        <f t="shared" si="9"/>
        <v>19.484504449217553</v>
      </c>
      <c r="DO24" s="24">
        <f t="shared" si="10"/>
        <v>14.759273875295975</v>
      </c>
      <c r="DQ24" s="24">
        <f t="shared" si="11"/>
        <v>12.882839086047642</v>
      </c>
      <c r="DS24" s="24">
        <f t="shared" si="12"/>
        <v>12.037617554858935</v>
      </c>
      <c r="DU24" s="24">
        <f t="shared" si="13"/>
        <v>12.342941611234295</v>
      </c>
      <c r="DW24" s="24">
        <f t="shared" si="14"/>
        <v>10.678871090770405</v>
      </c>
      <c r="DY24" s="24">
        <f t="shared" si="14"/>
        <v>11.464756747314176</v>
      </c>
      <c r="EA24" s="24">
        <f t="shared" si="15"/>
        <v>4.7934405550299592</v>
      </c>
      <c r="EC24" s="24">
        <f t="shared" si="16"/>
        <v>8.3427537870223833</v>
      </c>
      <c r="EE24" s="24">
        <f t="shared" si="17"/>
        <v>7.6817974798846205</v>
      </c>
      <c r="EG24" s="24">
        <f t="shared" si="18"/>
        <v>8.7662337662337659</v>
      </c>
      <c r="EI24" s="24">
        <f t="shared" si="19"/>
        <v>12.371946414499606</v>
      </c>
      <c r="EK24" s="24">
        <f t="shared" si="20"/>
        <v>16.953592814371259</v>
      </c>
      <c r="EM24" s="24">
        <f t="shared" si="21"/>
        <v>22.661370407149949</v>
      </c>
      <c r="EO24" s="24">
        <f t="shared" si="22"/>
        <v>29.00259844093544</v>
      </c>
      <c r="EQ24" s="24">
        <f t="shared" si="23"/>
        <v>31.287605294825511</v>
      </c>
      <c r="ES24" s="24">
        <f t="shared" si="24"/>
        <v>25.888761467889911</v>
      </c>
      <c r="EU24" s="24">
        <f t="shared" si="25"/>
        <v>20.786516853932586</v>
      </c>
      <c r="EW24" s="24">
        <f t="shared" si="26"/>
        <v>18.612113918973126</v>
      </c>
      <c r="EY24" s="24">
        <f t="shared" si="27"/>
        <v>15.275049115913555</v>
      </c>
      <c r="FA24" s="24">
        <f t="shared" si="28"/>
        <v>12.128017967434026</v>
      </c>
      <c r="FC24" s="24">
        <f t="shared" si="29"/>
        <v>6.4516129032258061</v>
      </c>
      <c r="FE24" s="24">
        <f t="shared" si="30"/>
        <v>15.877742189889105</v>
      </c>
      <c r="FG24" s="24">
        <f t="shared" si="31"/>
        <v>4.9741905208822148</v>
      </c>
      <c r="FI24" s="24">
        <f t="shared" si="32"/>
        <v>7.1597699853422032</v>
      </c>
      <c r="FK24" s="24">
        <f t="shared" si="33"/>
        <v>6.7397388059701493</v>
      </c>
      <c r="FM24" s="24">
        <f t="shared" si="34"/>
        <v>7.8664323374340954</v>
      </c>
      <c r="FO24" s="24">
        <f t="shared" si="35"/>
        <v>10.71112896745681</v>
      </c>
      <c r="FQ24" s="24">
        <f t="shared" si="36"/>
        <v>14.216540770869649</v>
      </c>
      <c r="FS24" s="24">
        <f t="shared" si="37"/>
        <v>18.859292395282633</v>
      </c>
      <c r="FU24" s="24">
        <f t="shared" si="38"/>
        <v>24.270844068844688</v>
      </c>
      <c r="FW24" s="24">
        <f t="shared" si="39"/>
        <v>26.299810246679318</v>
      </c>
      <c r="FY24" s="24">
        <f t="shared" si="40"/>
        <v>22.815605993176085</v>
      </c>
      <c r="GA24" s="24">
        <f t="shared" si="41"/>
        <v>17.972521351652432</v>
      </c>
      <c r="GC24" s="24">
        <f t="shared" si="42"/>
        <v>15.976200969590129</v>
      </c>
      <c r="GE24" s="24">
        <f t="shared" si="43"/>
        <v>14.042319318494092</v>
      </c>
      <c r="GG24" s="24">
        <f t="shared" si="44"/>
        <v>12.181122448979592</v>
      </c>
      <c r="GI24" s="24">
        <f t="shared" si="45"/>
        <v>8.0750893921334921</v>
      </c>
      <c r="GK24" s="24">
        <f t="shared" si="46"/>
        <v>13.759047044632085</v>
      </c>
    </row>
    <row r="25" spans="1:193" x14ac:dyDescent="0.35">
      <c r="A25" s="16">
        <v>19</v>
      </c>
      <c r="B25" s="8" t="s">
        <v>69</v>
      </c>
      <c r="C25" s="9">
        <v>70</v>
      </c>
      <c r="D25" s="9">
        <v>990</v>
      </c>
      <c r="E25" s="9">
        <v>56</v>
      </c>
      <c r="F25" s="9">
        <v>803</v>
      </c>
      <c r="G25" s="9">
        <v>81</v>
      </c>
      <c r="H25" s="9">
        <v>833</v>
      </c>
      <c r="I25" s="9">
        <v>98</v>
      </c>
      <c r="J25" s="9">
        <v>896</v>
      </c>
      <c r="K25" s="9">
        <v>109</v>
      </c>
      <c r="L25" s="9">
        <v>879</v>
      </c>
      <c r="M25" s="9">
        <v>144</v>
      </c>
      <c r="N25" s="9">
        <v>791</v>
      </c>
      <c r="O25" s="9">
        <v>210</v>
      </c>
      <c r="P25" s="9">
        <v>936</v>
      </c>
      <c r="Q25" s="9">
        <v>208</v>
      </c>
      <c r="R25" s="9">
        <v>1048</v>
      </c>
      <c r="S25" s="9">
        <v>281</v>
      </c>
      <c r="T25" s="9">
        <v>1258</v>
      </c>
      <c r="U25" s="9">
        <v>304</v>
      </c>
      <c r="V25" s="9">
        <v>1584</v>
      </c>
      <c r="W25" s="9">
        <v>276</v>
      </c>
      <c r="X25" s="9">
        <v>1709</v>
      </c>
      <c r="Y25" s="9">
        <v>242</v>
      </c>
      <c r="Z25" s="9">
        <v>1851</v>
      </c>
      <c r="AA25" s="9">
        <v>168</v>
      </c>
      <c r="AB25" s="9">
        <v>1257</v>
      </c>
      <c r="AC25" s="9">
        <v>112</v>
      </c>
      <c r="AD25" s="9">
        <v>691</v>
      </c>
      <c r="AE25" s="10">
        <v>70</v>
      </c>
      <c r="AF25" s="10">
        <v>468</v>
      </c>
      <c r="AG25" s="10">
        <v>2424</v>
      </c>
      <c r="AH25" s="10">
        <v>16001</v>
      </c>
      <c r="AI25" s="9">
        <v>96</v>
      </c>
      <c r="AJ25" s="9">
        <v>875</v>
      </c>
      <c r="AK25" s="9">
        <v>81</v>
      </c>
      <c r="AL25" s="9">
        <v>718</v>
      </c>
      <c r="AM25" s="9">
        <v>121</v>
      </c>
      <c r="AN25" s="9">
        <v>875</v>
      </c>
      <c r="AO25" s="9">
        <v>167</v>
      </c>
      <c r="AP25" s="9">
        <v>934</v>
      </c>
      <c r="AQ25" s="9">
        <v>208</v>
      </c>
      <c r="AR25" s="9">
        <v>867</v>
      </c>
      <c r="AS25" s="9">
        <v>243</v>
      </c>
      <c r="AT25" s="9">
        <v>852</v>
      </c>
      <c r="AU25" s="9">
        <v>316</v>
      </c>
      <c r="AV25" s="9">
        <v>931</v>
      </c>
      <c r="AW25" s="9">
        <v>404</v>
      </c>
      <c r="AX25" s="9">
        <v>1114</v>
      </c>
      <c r="AY25" s="9">
        <v>451</v>
      </c>
      <c r="AZ25" s="9">
        <v>1270</v>
      </c>
      <c r="BA25" s="9">
        <v>499</v>
      </c>
      <c r="BB25" s="9">
        <v>1524</v>
      </c>
      <c r="BC25" s="9">
        <v>409</v>
      </c>
      <c r="BD25" s="9">
        <v>1640</v>
      </c>
      <c r="BE25" s="9">
        <v>290</v>
      </c>
      <c r="BF25" s="9">
        <v>1606</v>
      </c>
      <c r="BG25" s="9">
        <v>189</v>
      </c>
      <c r="BH25" s="9">
        <v>1166</v>
      </c>
      <c r="BI25" s="9">
        <v>107</v>
      </c>
      <c r="BJ25" s="9">
        <v>711</v>
      </c>
      <c r="BK25" s="10">
        <v>44</v>
      </c>
      <c r="BL25" s="10">
        <v>657</v>
      </c>
      <c r="BM25" s="10">
        <v>3621</v>
      </c>
      <c r="BN25" s="10">
        <v>15718</v>
      </c>
      <c r="BO25" s="10">
        <v>174</v>
      </c>
      <c r="BP25" s="10">
        <v>1866</v>
      </c>
      <c r="BQ25" s="10">
        <v>140</v>
      </c>
      <c r="BR25" s="10">
        <v>1519</v>
      </c>
      <c r="BS25" s="10">
        <v>202</v>
      </c>
      <c r="BT25" s="10">
        <v>1706</v>
      </c>
      <c r="BU25" s="10">
        <v>260</v>
      </c>
      <c r="BV25" s="10">
        <v>1830</v>
      </c>
      <c r="BW25" s="10">
        <v>315</v>
      </c>
      <c r="BX25" s="10">
        <v>1748</v>
      </c>
      <c r="BY25" s="10">
        <v>390</v>
      </c>
      <c r="BZ25" s="10">
        <v>1639</v>
      </c>
      <c r="CA25" s="10">
        <v>522</v>
      </c>
      <c r="CB25" s="10">
        <v>1867</v>
      </c>
      <c r="CC25" s="10">
        <v>616</v>
      </c>
      <c r="CD25" s="10">
        <v>2161</v>
      </c>
      <c r="CE25" s="10">
        <v>736</v>
      </c>
      <c r="CF25" s="10">
        <v>2530</v>
      </c>
      <c r="CG25" s="10">
        <v>801</v>
      </c>
      <c r="CH25" s="10">
        <v>3108</v>
      </c>
      <c r="CI25" s="10">
        <v>691</v>
      </c>
      <c r="CJ25" s="10">
        <v>3349</v>
      </c>
      <c r="CK25" s="10">
        <v>528</v>
      </c>
      <c r="CL25" s="10">
        <v>3456</v>
      </c>
      <c r="CM25" s="10">
        <v>351</v>
      </c>
      <c r="CN25" s="10">
        <v>2427</v>
      </c>
      <c r="CO25" s="10">
        <v>212</v>
      </c>
      <c r="CP25" s="10">
        <v>1404</v>
      </c>
      <c r="CQ25" s="10">
        <v>115</v>
      </c>
      <c r="CR25" s="10">
        <v>1120</v>
      </c>
      <c r="CS25" s="10">
        <v>6040</v>
      </c>
      <c r="CT25" s="10">
        <v>31720</v>
      </c>
      <c r="CU25" s="24">
        <f t="shared" si="0"/>
        <v>6.6037735849056602</v>
      </c>
      <c r="CW25" s="24">
        <f t="shared" si="1"/>
        <v>6.5192083818393476</v>
      </c>
      <c r="CY25" s="24">
        <f t="shared" si="2"/>
        <v>8.8621444201312904</v>
      </c>
      <c r="DA25" s="24">
        <f t="shared" si="3"/>
        <v>9.8591549295774641</v>
      </c>
      <c r="DC25" s="24">
        <f t="shared" si="4"/>
        <v>11.032388663967611</v>
      </c>
      <c r="DE25" s="24">
        <f t="shared" si="5"/>
        <v>15.401069518716579</v>
      </c>
      <c r="DG25" s="24">
        <f t="shared" si="6"/>
        <v>18.32460732984293</v>
      </c>
      <c r="DI25" s="24">
        <f t="shared" si="7"/>
        <v>16.560509554140125</v>
      </c>
      <c r="DK25" s="24">
        <f t="shared" si="8"/>
        <v>18.25860948667966</v>
      </c>
      <c r="DM25" s="24">
        <f t="shared" si="9"/>
        <v>16.101694915254235</v>
      </c>
      <c r="DO25" s="24">
        <f t="shared" si="10"/>
        <v>13.904282115869018</v>
      </c>
      <c r="DQ25" s="24">
        <f t="shared" si="11"/>
        <v>11.562350692785476</v>
      </c>
      <c r="DS25" s="24">
        <f t="shared" si="12"/>
        <v>11.789473684210526</v>
      </c>
      <c r="DU25" s="24">
        <f t="shared" si="13"/>
        <v>13.947696139476962</v>
      </c>
      <c r="DW25" s="24">
        <f t="shared" si="14"/>
        <v>13.011152416356877</v>
      </c>
      <c r="DY25" s="24">
        <f t="shared" si="14"/>
        <v>13.156037991858888</v>
      </c>
      <c r="EA25" s="24">
        <f t="shared" si="15"/>
        <v>9.8867147270854794</v>
      </c>
      <c r="EC25" s="24">
        <f t="shared" si="16"/>
        <v>10.137672090112641</v>
      </c>
      <c r="EE25" s="24">
        <f t="shared" si="17"/>
        <v>12.14859437751004</v>
      </c>
      <c r="EG25" s="24">
        <f t="shared" si="18"/>
        <v>15.168029064486829</v>
      </c>
      <c r="EI25" s="24">
        <f t="shared" si="19"/>
        <v>19.348837209302324</v>
      </c>
      <c r="EK25" s="24">
        <f t="shared" si="20"/>
        <v>22.19178082191781</v>
      </c>
      <c r="EM25" s="24">
        <f t="shared" si="21"/>
        <v>25.340817963111466</v>
      </c>
      <c r="EO25" s="24">
        <f t="shared" si="22"/>
        <v>26.613965744400524</v>
      </c>
      <c r="EQ25" s="24">
        <f t="shared" si="23"/>
        <v>26.205694363742012</v>
      </c>
      <c r="ES25" s="24">
        <f t="shared" si="24"/>
        <v>24.666337123084528</v>
      </c>
      <c r="EU25" s="24">
        <f t="shared" si="25"/>
        <v>19.96095656417765</v>
      </c>
      <c r="EW25" s="24">
        <f t="shared" si="26"/>
        <v>15.295358649789028</v>
      </c>
      <c r="EY25" s="24">
        <f t="shared" si="27"/>
        <v>13.948339483394834</v>
      </c>
      <c r="FA25" s="24">
        <f t="shared" si="28"/>
        <v>13.080684596577017</v>
      </c>
      <c r="FC25" s="24">
        <f t="shared" si="29"/>
        <v>6.2767475035663338</v>
      </c>
      <c r="FE25" s="24">
        <f t="shared" si="30"/>
        <v>18.723822327938365</v>
      </c>
      <c r="FG25" s="24">
        <f t="shared" si="31"/>
        <v>8.5294117647058822</v>
      </c>
      <c r="FI25" s="24">
        <f t="shared" si="32"/>
        <v>8.4388185654008439</v>
      </c>
      <c r="FK25" s="24">
        <f t="shared" si="33"/>
        <v>10.587002096436059</v>
      </c>
      <c r="FM25" s="24">
        <f t="shared" si="34"/>
        <v>12.440191387559809</v>
      </c>
      <c r="FO25" s="24">
        <f t="shared" si="35"/>
        <v>15.269025690741639</v>
      </c>
      <c r="FQ25" s="24">
        <f t="shared" si="36"/>
        <v>19.221291276490881</v>
      </c>
      <c r="FS25" s="24">
        <f t="shared" si="37"/>
        <v>21.850146504813729</v>
      </c>
      <c r="FU25" s="24">
        <f t="shared" si="38"/>
        <v>22.182211019085344</v>
      </c>
      <c r="FW25" s="24">
        <f t="shared" si="39"/>
        <v>22.535211267605636</v>
      </c>
      <c r="FY25" s="24">
        <f t="shared" si="40"/>
        <v>20.491174213353798</v>
      </c>
      <c r="GA25" s="24">
        <f t="shared" si="41"/>
        <v>17.103960396039604</v>
      </c>
      <c r="GC25" s="24">
        <f t="shared" si="42"/>
        <v>13.253012048192772</v>
      </c>
      <c r="GE25" s="24">
        <f t="shared" si="43"/>
        <v>12.634989200863931</v>
      </c>
      <c r="GG25" s="24">
        <f t="shared" si="44"/>
        <v>13.118811881188119</v>
      </c>
      <c r="GI25" s="24">
        <f t="shared" si="45"/>
        <v>9.3117408906882595</v>
      </c>
      <c r="GK25" s="24">
        <f t="shared" si="46"/>
        <v>15.995762711864407</v>
      </c>
    </row>
    <row r="26" spans="1:193" x14ac:dyDescent="0.35">
      <c r="A26" s="16">
        <v>20</v>
      </c>
      <c r="B26" s="8" t="s">
        <v>28</v>
      </c>
      <c r="C26" s="9">
        <v>167</v>
      </c>
      <c r="D26" s="9">
        <v>3723</v>
      </c>
      <c r="E26" s="9">
        <v>207</v>
      </c>
      <c r="F26" s="9">
        <v>3457</v>
      </c>
      <c r="G26" s="9">
        <v>274</v>
      </c>
      <c r="H26" s="9">
        <v>3828</v>
      </c>
      <c r="I26" s="9">
        <v>358</v>
      </c>
      <c r="J26" s="9">
        <v>4241</v>
      </c>
      <c r="K26" s="9">
        <v>496</v>
      </c>
      <c r="L26" s="9">
        <v>4154</v>
      </c>
      <c r="M26" s="9">
        <v>548</v>
      </c>
      <c r="N26" s="9">
        <v>3777</v>
      </c>
      <c r="O26" s="9">
        <v>625</v>
      </c>
      <c r="P26" s="9">
        <v>3821</v>
      </c>
      <c r="Q26" s="9">
        <v>672</v>
      </c>
      <c r="R26" s="9">
        <v>3622</v>
      </c>
      <c r="S26" s="9">
        <v>681</v>
      </c>
      <c r="T26" s="9">
        <v>3304</v>
      </c>
      <c r="U26" s="9">
        <v>638</v>
      </c>
      <c r="V26" s="9">
        <v>3100</v>
      </c>
      <c r="W26" s="9">
        <v>472</v>
      </c>
      <c r="X26" s="9">
        <v>2574</v>
      </c>
      <c r="Y26" s="9">
        <v>371</v>
      </c>
      <c r="Z26" s="9">
        <v>2313</v>
      </c>
      <c r="AA26" s="9">
        <v>208</v>
      </c>
      <c r="AB26" s="9">
        <v>1654</v>
      </c>
      <c r="AC26" s="9">
        <v>144</v>
      </c>
      <c r="AD26" s="9">
        <v>995</v>
      </c>
      <c r="AE26" s="10">
        <v>112</v>
      </c>
      <c r="AF26" s="10">
        <v>817</v>
      </c>
      <c r="AG26" s="10">
        <v>5971</v>
      </c>
      <c r="AH26" s="10">
        <v>45373</v>
      </c>
      <c r="AI26" s="9">
        <v>193</v>
      </c>
      <c r="AJ26" s="9">
        <v>3241</v>
      </c>
      <c r="AK26" s="9">
        <v>298</v>
      </c>
      <c r="AL26" s="9">
        <v>3340</v>
      </c>
      <c r="AM26" s="9">
        <v>456</v>
      </c>
      <c r="AN26" s="9">
        <v>3747</v>
      </c>
      <c r="AO26" s="9">
        <v>613</v>
      </c>
      <c r="AP26" s="9">
        <v>4349</v>
      </c>
      <c r="AQ26" s="9">
        <v>821</v>
      </c>
      <c r="AR26" s="9">
        <v>4198</v>
      </c>
      <c r="AS26" s="9">
        <v>957</v>
      </c>
      <c r="AT26" s="9">
        <v>3618</v>
      </c>
      <c r="AU26" s="9">
        <v>1012</v>
      </c>
      <c r="AV26" s="9">
        <v>3604</v>
      </c>
      <c r="AW26" s="9">
        <v>1183</v>
      </c>
      <c r="AX26" s="9">
        <v>3397</v>
      </c>
      <c r="AY26" s="9">
        <v>1101</v>
      </c>
      <c r="AZ26" s="9">
        <v>3208</v>
      </c>
      <c r="BA26" s="9">
        <v>1003</v>
      </c>
      <c r="BB26" s="9">
        <v>3066</v>
      </c>
      <c r="BC26" s="9">
        <v>726</v>
      </c>
      <c r="BD26" s="9">
        <v>2692</v>
      </c>
      <c r="BE26" s="9">
        <v>503</v>
      </c>
      <c r="BF26" s="9">
        <v>2606</v>
      </c>
      <c r="BG26" s="9">
        <v>291</v>
      </c>
      <c r="BH26" s="9">
        <v>1897</v>
      </c>
      <c r="BI26" s="9">
        <v>132</v>
      </c>
      <c r="BJ26" s="9">
        <v>1268</v>
      </c>
      <c r="BK26" s="10">
        <v>84</v>
      </c>
      <c r="BL26" s="10">
        <v>1460</v>
      </c>
      <c r="BM26" s="10">
        <v>9371</v>
      </c>
      <c r="BN26" s="10">
        <v>45702</v>
      </c>
      <c r="BO26" s="10">
        <v>361</v>
      </c>
      <c r="BP26" s="10">
        <v>6962</v>
      </c>
      <c r="BQ26" s="10">
        <v>504</v>
      </c>
      <c r="BR26" s="10">
        <v>6804</v>
      </c>
      <c r="BS26" s="10">
        <v>729</v>
      </c>
      <c r="BT26" s="10">
        <v>7575</v>
      </c>
      <c r="BU26" s="10">
        <v>970</v>
      </c>
      <c r="BV26" s="10">
        <v>8588</v>
      </c>
      <c r="BW26" s="10">
        <v>1324</v>
      </c>
      <c r="BX26" s="10">
        <v>8343</v>
      </c>
      <c r="BY26" s="10">
        <v>1504</v>
      </c>
      <c r="BZ26" s="10">
        <v>7399</v>
      </c>
      <c r="CA26" s="10">
        <v>1640</v>
      </c>
      <c r="CB26" s="10">
        <v>7420</v>
      </c>
      <c r="CC26" s="10">
        <v>1858</v>
      </c>
      <c r="CD26" s="10">
        <v>7021</v>
      </c>
      <c r="CE26" s="10">
        <v>1781</v>
      </c>
      <c r="CF26" s="10">
        <v>6512</v>
      </c>
      <c r="CG26" s="10">
        <v>1641</v>
      </c>
      <c r="CH26" s="10">
        <v>6168</v>
      </c>
      <c r="CI26" s="10">
        <v>1194</v>
      </c>
      <c r="CJ26" s="10">
        <v>5263</v>
      </c>
      <c r="CK26" s="10">
        <v>873</v>
      </c>
      <c r="CL26" s="10">
        <v>4927</v>
      </c>
      <c r="CM26" s="10">
        <v>497</v>
      </c>
      <c r="CN26" s="10">
        <v>3554</v>
      </c>
      <c r="CO26" s="10">
        <v>275</v>
      </c>
      <c r="CP26" s="10">
        <v>2263</v>
      </c>
      <c r="CQ26" s="10">
        <v>195</v>
      </c>
      <c r="CR26" s="10">
        <v>2281</v>
      </c>
      <c r="CS26" s="10">
        <v>15342</v>
      </c>
      <c r="CT26" s="10">
        <v>91069</v>
      </c>
      <c r="CU26" s="24">
        <f t="shared" si="0"/>
        <v>4.2930591259640103</v>
      </c>
      <c r="CW26" s="24">
        <f t="shared" si="1"/>
        <v>5.6495633187772922</v>
      </c>
      <c r="CY26" s="24">
        <f t="shared" si="2"/>
        <v>6.6796684544124822</v>
      </c>
      <c r="DA26" s="24">
        <f t="shared" si="3"/>
        <v>7.7843009349858665</v>
      </c>
      <c r="DC26" s="24">
        <f t="shared" si="4"/>
        <v>10.666666666666668</v>
      </c>
      <c r="DE26" s="24">
        <f t="shared" si="5"/>
        <v>12.670520231213873</v>
      </c>
      <c r="DG26" s="24">
        <f t="shared" si="6"/>
        <v>14.05757984705353</v>
      </c>
      <c r="DI26" s="24">
        <f t="shared" si="7"/>
        <v>15.649743828598044</v>
      </c>
      <c r="DK26" s="24">
        <f t="shared" si="8"/>
        <v>17.089084065244666</v>
      </c>
      <c r="DM26" s="24">
        <f t="shared" si="9"/>
        <v>17.067950775815945</v>
      </c>
      <c r="DO26" s="24">
        <f t="shared" si="10"/>
        <v>15.495732107682207</v>
      </c>
      <c r="DQ26" s="24">
        <f t="shared" si="11"/>
        <v>13.822652757078988</v>
      </c>
      <c r="DS26" s="24">
        <f t="shared" si="12"/>
        <v>11.170784103114931</v>
      </c>
      <c r="DU26" s="24">
        <f t="shared" si="13"/>
        <v>12.642669007901668</v>
      </c>
      <c r="DW26" s="24">
        <f t="shared" si="14"/>
        <v>12.055974165769644</v>
      </c>
      <c r="DY26" s="24">
        <f t="shared" si="14"/>
        <v>11.629401682767217</v>
      </c>
      <c r="EA26" s="24">
        <f t="shared" si="15"/>
        <v>5.6202679091438554</v>
      </c>
      <c r="EC26" s="24">
        <f t="shared" si="16"/>
        <v>8.1913139087410674</v>
      </c>
      <c r="EE26" s="24">
        <f t="shared" si="17"/>
        <v>10.849393290506782</v>
      </c>
      <c r="EG26" s="24">
        <f t="shared" si="18"/>
        <v>12.353889560661024</v>
      </c>
      <c r="EI26" s="24">
        <f t="shared" si="19"/>
        <v>16.357840207212593</v>
      </c>
      <c r="EK26" s="24">
        <f t="shared" si="20"/>
        <v>20.918032786885245</v>
      </c>
      <c r="EM26" s="24">
        <f t="shared" si="21"/>
        <v>21.923743500866554</v>
      </c>
      <c r="EO26" s="24">
        <f t="shared" si="22"/>
        <v>25.829694323144103</v>
      </c>
      <c r="EQ26" s="24">
        <f t="shared" si="23"/>
        <v>25.551171965653285</v>
      </c>
      <c r="ES26" s="24">
        <f t="shared" si="24"/>
        <v>24.649791103465223</v>
      </c>
      <c r="EU26" s="24">
        <f t="shared" si="25"/>
        <v>21.240491515506143</v>
      </c>
      <c r="EW26" s="24">
        <f t="shared" si="26"/>
        <v>16.178835638468961</v>
      </c>
      <c r="EY26" s="24">
        <f t="shared" si="27"/>
        <v>13.299817184643508</v>
      </c>
      <c r="FA26" s="24">
        <f t="shared" si="28"/>
        <v>9.4285714285714288</v>
      </c>
      <c r="FC26" s="24">
        <f t="shared" si="29"/>
        <v>5.4404145077720205</v>
      </c>
      <c r="FE26" s="24">
        <f t="shared" si="30"/>
        <v>17.015597479708749</v>
      </c>
      <c r="FG26" s="24">
        <f t="shared" si="31"/>
        <v>4.929673631025536</v>
      </c>
      <c r="FI26" s="24">
        <f t="shared" si="32"/>
        <v>6.8965517241379306</v>
      </c>
      <c r="FK26" s="24">
        <f t="shared" si="33"/>
        <v>8.7789017341040463</v>
      </c>
      <c r="FM26" s="24">
        <f t="shared" si="34"/>
        <v>10.148566645741788</v>
      </c>
      <c r="FO26" s="24">
        <f t="shared" si="35"/>
        <v>13.696079445536361</v>
      </c>
      <c r="FQ26" s="24">
        <f t="shared" si="36"/>
        <v>16.893182073458384</v>
      </c>
      <c r="FS26" s="24">
        <f t="shared" si="37"/>
        <v>18.101545253863137</v>
      </c>
      <c r="FU26" s="24">
        <f t="shared" si="38"/>
        <v>20.925779930172318</v>
      </c>
      <c r="FW26" s="24">
        <f t="shared" si="39"/>
        <v>21.47594356686362</v>
      </c>
      <c r="FY26" s="24">
        <f t="shared" si="40"/>
        <v>21.014214368036878</v>
      </c>
      <c r="GA26" s="24">
        <f t="shared" si="41"/>
        <v>18.491559547777605</v>
      </c>
      <c r="GC26" s="24">
        <f t="shared" si="42"/>
        <v>15.051724137931036</v>
      </c>
      <c r="GE26" s="24">
        <f t="shared" si="43"/>
        <v>12.268575660330782</v>
      </c>
      <c r="GG26" s="24">
        <f t="shared" si="44"/>
        <v>10.835303388494879</v>
      </c>
      <c r="GI26" s="24">
        <f t="shared" si="45"/>
        <v>7.875605815831987</v>
      </c>
      <c r="GK26" s="24">
        <f t="shared" si="46"/>
        <v>14.417682382460459</v>
      </c>
    </row>
    <row r="27" spans="1:193" x14ac:dyDescent="0.35">
      <c r="A27" s="16">
        <v>21</v>
      </c>
      <c r="B27" s="8" t="s">
        <v>70</v>
      </c>
      <c r="C27" s="9">
        <v>11</v>
      </c>
      <c r="D27" s="9">
        <v>222</v>
      </c>
      <c r="E27" s="9">
        <v>15</v>
      </c>
      <c r="F27" s="9">
        <v>187</v>
      </c>
      <c r="G27" s="9">
        <v>17</v>
      </c>
      <c r="H27" s="9">
        <v>207</v>
      </c>
      <c r="I27" s="9">
        <v>16</v>
      </c>
      <c r="J27" s="9">
        <v>165</v>
      </c>
      <c r="K27" s="9">
        <v>31</v>
      </c>
      <c r="L27" s="9">
        <v>190</v>
      </c>
      <c r="M27" s="9">
        <v>33</v>
      </c>
      <c r="N27" s="9">
        <v>188</v>
      </c>
      <c r="O27" s="9">
        <v>36</v>
      </c>
      <c r="P27" s="9">
        <v>216</v>
      </c>
      <c r="Q27" s="9">
        <v>55</v>
      </c>
      <c r="R27" s="9">
        <v>275</v>
      </c>
      <c r="S27" s="9">
        <v>59</v>
      </c>
      <c r="T27" s="9">
        <v>296</v>
      </c>
      <c r="U27" s="9">
        <v>64</v>
      </c>
      <c r="V27" s="9">
        <v>343</v>
      </c>
      <c r="W27" s="9">
        <v>65</v>
      </c>
      <c r="X27" s="9">
        <v>362</v>
      </c>
      <c r="Y27" s="9">
        <v>52</v>
      </c>
      <c r="Z27" s="9">
        <v>328</v>
      </c>
      <c r="AA27" s="9">
        <v>39</v>
      </c>
      <c r="AB27" s="9">
        <v>242</v>
      </c>
      <c r="AC27" s="9">
        <v>21</v>
      </c>
      <c r="AD27" s="9">
        <v>182</v>
      </c>
      <c r="AE27" s="10">
        <v>18</v>
      </c>
      <c r="AF27" s="10">
        <v>132</v>
      </c>
      <c r="AG27" s="10">
        <v>526</v>
      </c>
      <c r="AH27" s="10">
        <v>3542</v>
      </c>
      <c r="AI27" s="9">
        <v>17</v>
      </c>
      <c r="AJ27" s="9">
        <v>197</v>
      </c>
      <c r="AK27" s="9">
        <v>20</v>
      </c>
      <c r="AL27" s="9">
        <v>173</v>
      </c>
      <c r="AM27" s="9">
        <v>35</v>
      </c>
      <c r="AN27" s="9">
        <v>163</v>
      </c>
      <c r="AO27" s="9">
        <v>36</v>
      </c>
      <c r="AP27" s="9">
        <v>168</v>
      </c>
      <c r="AQ27" s="9">
        <v>40</v>
      </c>
      <c r="AR27" s="9">
        <v>202</v>
      </c>
      <c r="AS27" s="9">
        <v>46</v>
      </c>
      <c r="AT27" s="9">
        <v>176</v>
      </c>
      <c r="AU27" s="9">
        <v>57</v>
      </c>
      <c r="AV27" s="9">
        <v>199</v>
      </c>
      <c r="AW27" s="9">
        <v>83</v>
      </c>
      <c r="AX27" s="9">
        <v>259</v>
      </c>
      <c r="AY27" s="9">
        <v>111</v>
      </c>
      <c r="AZ27" s="9">
        <v>267</v>
      </c>
      <c r="BA27" s="9">
        <v>85</v>
      </c>
      <c r="BB27" s="9">
        <v>322</v>
      </c>
      <c r="BC27" s="9">
        <v>86</v>
      </c>
      <c r="BD27" s="9">
        <v>312</v>
      </c>
      <c r="BE27" s="9">
        <v>70</v>
      </c>
      <c r="BF27" s="9">
        <v>305</v>
      </c>
      <c r="BG27" s="9">
        <v>41</v>
      </c>
      <c r="BH27" s="9">
        <v>239</v>
      </c>
      <c r="BI27" s="9">
        <v>22</v>
      </c>
      <c r="BJ27" s="9">
        <v>184</v>
      </c>
      <c r="BK27" s="10">
        <v>10</v>
      </c>
      <c r="BL27" s="10">
        <v>188</v>
      </c>
      <c r="BM27" s="10">
        <v>777</v>
      </c>
      <c r="BN27" s="10">
        <v>3336</v>
      </c>
      <c r="BO27" s="10">
        <v>22</v>
      </c>
      <c r="BP27" s="10">
        <v>412</v>
      </c>
      <c r="BQ27" s="10">
        <v>40</v>
      </c>
      <c r="BR27" s="10">
        <v>356</v>
      </c>
      <c r="BS27" s="10">
        <v>46</v>
      </c>
      <c r="BT27" s="10">
        <v>373</v>
      </c>
      <c r="BU27" s="10">
        <v>54</v>
      </c>
      <c r="BV27" s="10">
        <v>342</v>
      </c>
      <c r="BW27" s="10">
        <v>73</v>
      </c>
      <c r="BX27" s="10">
        <v>390</v>
      </c>
      <c r="BY27" s="10">
        <v>80</v>
      </c>
      <c r="BZ27" s="10">
        <v>368</v>
      </c>
      <c r="CA27" s="10">
        <v>95</v>
      </c>
      <c r="CB27" s="10">
        <v>412</v>
      </c>
      <c r="CC27" s="10">
        <v>139</v>
      </c>
      <c r="CD27" s="10">
        <v>537</v>
      </c>
      <c r="CE27" s="10">
        <v>177</v>
      </c>
      <c r="CF27" s="10">
        <v>555</v>
      </c>
      <c r="CG27" s="10">
        <v>148</v>
      </c>
      <c r="CH27" s="10">
        <v>670</v>
      </c>
      <c r="CI27" s="10">
        <v>157</v>
      </c>
      <c r="CJ27" s="10">
        <v>671</v>
      </c>
      <c r="CK27" s="10">
        <v>126</v>
      </c>
      <c r="CL27" s="10">
        <v>634</v>
      </c>
      <c r="CM27" s="10">
        <v>78</v>
      </c>
      <c r="CN27" s="10">
        <v>478</v>
      </c>
      <c r="CO27" s="10">
        <v>38</v>
      </c>
      <c r="CP27" s="10">
        <v>366</v>
      </c>
      <c r="CQ27" s="10">
        <v>27</v>
      </c>
      <c r="CR27" s="10">
        <v>320</v>
      </c>
      <c r="CS27" s="10">
        <v>1306</v>
      </c>
      <c r="CT27" s="10">
        <v>6876</v>
      </c>
      <c r="CU27" s="24">
        <f t="shared" si="0"/>
        <v>4.7210300429184553</v>
      </c>
      <c r="CW27" s="24">
        <f t="shared" si="1"/>
        <v>7.4257425742574252</v>
      </c>
      <c r="CY27" s="24">
        <f t="shared" si="2"/>
        <v>7.5892857142857135</v>
      </c>
      <c r="DA27" s="24">
        <f t="shared" si="3"/>
        <v>8.8397790055248606</v>
      </c>
      <c r="DC27" s="24">
        <f t="shared" si="4"/>
        <v>14.027149321266968</v>
      </c>
      <c r="DE27" s="24">
        <f t="shared" si="5"/>
        <v>14.932126696832579</v>
      </c>
      <c r="DG27" s="24">
        <f t="shared" si="6"/>
        <v>14.285714285714285</v>
      </c>
      <c r="DI27" s="24">
        <f t="shared" si="7"/>
        <v>16.666666666666664</v>
      </c>
      <c r="DK27" s="24">
        <f t="shared" si="8"/>
        <v>16.619718309859156</v>
      </c>
      <c r="DM27" s="24">
        <f t="shared" si="9"/>
        <v>15.724815724815725</v>
      </c>
      <c r="DO27" s="24">
        <f t="shared" si="10"/>
        <v>15.22248243559719</v>
      </c>
      <c r="DQ27" s="24">
        <f t="shared" si="11"/>
        <v>13.684210526315791</v>
      </c>
      <c r="DS27" s="24">
        <f t="shared" si="12"/>
        <v>13.87900355871886</v>
      </c>
      <c r="DU27" s="24">
        <f t="shared" si="13"/>
        <v>10.344827586206897</v>
      </c>
      <c r="DW27" s="24">
        <f t="shared" si="14"/>
        <v>12</v>
      </c>
      <c r="DY27" s="24">
        <f t="shared" si="14"/>
        <v>12.930186823992134</v>
      </c>
      <c r="EA27" s="24">
        <f t="shared" si="15"/>
        <v>7.9439252336448591</v>
      </c>
      <c r="EC27" s="24">
        <f t="shared" si="16"/>
        <v>10.362694300518134</v>
      </c>
      <c r="EE27" s="24">
        <f t="shared" si="17"/>
        <v>17.676767676767678</v>
      </c>
      <c r="EG27" s="24">
        <f t="shared" si="18"/>
        <v>17.647058823529413</v>
      </c>
      <c r="EI27" s="24">
        <f t="shared" si="19"/>
        <v>16.528925619834713</v>
      </c>
      <c r="EK27" s="24">
        <f t="shared" si="20"/>
        <v>20.72072072072072</v>
      </c>
      <c r="EM27" s="24">
        <f t="shared" si="21"/>
        <v>22.265625</v>
      </c>
      <c r="EO27" s="24">
        <f t="shared" si="22"/>
        <v>24.269005847953213</v>
      </c>
      <c r="EQ27" s="24">
        <f t="shared" si="23"/>
        <v>29.365079365079367</v>
      </c>
      <c r="ES27" s="24">
        <f t="shared" si="24"/>
        <v>20.884520884520885</v>
      </c>
      <c r="EU27" s="24">
        <f t="shared" si="25"/>
        <v>21.608040201005025</v>
      </c>
      <c r="EW27" s="24">
        <f t="shared" si="26"/>
        <v>18.666666666666668</v>
      </c>
      <c r="EY27" s="24">
        <f t="shared" si="27"/>
        <v>14.642857142857144</v>
      </c>
      <c r="FA27" s="24">
        <f t="shared" si="28"/>
        <v>10.679611650485436</v>
      </c>
      <c r="FC27" s="24">
        <f t="shared" si="29"/>
        <v>5.0505050505050502</v>
      </c>
      <c r="FE27" s="24">
        <f t="shared" si="30"/>
        <v>18.891320204230489</v>
      </c>
      <c r="FG27" s="24">
        <f t="shared" si="31"/>
        <v>5.0691244239631335</v>
      </c>
      <c r="FI27" s="24">
        <f t="shared" si="32"/>
        <v>10.1010101010101</v>
      </c>
      <c r="FK27" s="24">
        <f t="shared" si="33"/>
        <v>10.978520286396181</v>
      </c>
      <c r="FM27" s="24">
        <f t="shared" si="34"/>
        <v>13.636363636363635</v>
      </c>
      <c r="FO27" s="24">
        <f t="shared" si="35"/>
        <v>15.766738660907128</v>
      </c>
      <c r="FQ27" s="24">
        <f t="shared" si="36"/>
        <v>17.857142857142858</v>
      </c>
      <c r="FS27" s="24">
        <f t="shared" si="37"/>
        <v>18.737672583826431</v>
      </c>
      <c r="FU27" s="24">
        <f t="shared" si="38"/>
        <v>20.562130177514792</v>
      </c>
      <c r="FW27" s="24">
        <f t="shared" si="39"/>
        <v>24.180327868852459</v>
      </c>
      <c r="FY27" s="24">
        <f t="shared" si="40"/>
        <v>18.092909535452321</v>
      </c>
      <c r="GA27" s="24">
        <f t="shared" si="41"/>
        <v>18.961352657004831</v>
      </c>
      <c r="GC27" s="24">
        <f t="shared" si="42"/>
        <v>16.578947368421051</v>
      </c>
      <c r="GE27" s="24">
        <f t="shared" si="43"/>
        <v>14.028776978417264</v>
      </c>
      <c r="GG27" s="24">
        <f t="shared" si="44"/>
        <v>9.4059405940594054</v>
      </c>
      <c r="GI27" s="24">
        <f t="shared" si="45"/>
        <v>7.7809798270893378</v>
      </c>
      <c r="GK27" s="24">
        <f t="shared" si="46"/>
        <v>15.961867514055243</v>
      </c>
    </row>
    <row r="28" spans="1:193" x14ac:dyDescent="0.35">
      <c r="A28" s="16">
        <v>22</v>
      </c>
      <c r="B28" s="8" t="s">
        <v>29</v>
      </c>
      <c r="C28" s="9">
        <v>178</v>
      </c>
      <c r="D28" s="9">
        <v>3964</v>
      </c>
      <c r="E28" s="9">
        <v>324</v>
      </c>
      <c r="F28" s="9">
        <v>4217</v>
      </c>
      <c r="G28" s="9">
        <v>280</v>
      </c>
      <c r="H28" s="9">
        <v>4976</v>
      </c>
      <c r="I28" s="9">
        <v>347</v>
      </c>
      <c r="J28" s="9">
        <v>4811</v>
      </c>
      <c r="K28" s="9">
        <v>481</v>
      </c>
      <c r="L28" s="9">
        <v>4792</v>
      </c>
      <c r="M28" s="9">
        <v>545</v>
      </c>
      <c r="N28" s="9">
        <v>4314</v>
      </c>
      <c r="O28" s="9">
        <v>720</v>
      </c>
      <c r="P28" s="9">
        <v>4132</v>
      </c>
      <c r="Q28" s="9">
        <v>875</v>
      </c>
      <c r="R28" s="9">
        <v>3704</v>
      </c>
      <c r="S28" s="9">
        <v>815</v>
      </c>
      <c r="T28" s="9">
        <v>3172</v>
      </c>
      <c r="U28" s="9">
        <v>741</v>
      </c>
      <c r="V28" s="9">
        <v>2781</v>
      </c>
      <c r="W28" s="9">
        <v>531</v>
      </c>
      <c r="X28" s="9">
        <v>2554</v>
      </c>
      <c r="Y28" s="9">
        <v>374</v>
      </c>
      <c r="Z28" s="9">
        <v>2436</v>
      </c>
      <c r="AA28" s="9">
        <v>215</v>
      </c>
      <c r="AB28" s="9">
        <v>1541</v>
      </c>
      <c r="AC28" s="9">
        <v>157</v>
      </c>
      <c r="AD28" s="9">
        <v>1046</v>
      </c>
      <c r="AE28" s="10">
        <v>169</v>
      </c>
      <c r="AF28" s="10">
        <v>1124</v>
      </c>
      <c r="AG28" s="10">
        <v>6740</v>
      </c>
      <c r="AH28" s="10">
        <v>49575</v>
      </c>
      <c r="AI28" s="9">
        <v>202</v>
      </c>
      <c r="AJ28" s="9">
        <v>3711</v>
      </c>
      <c r="AK28" s="9">
        <v>354</v>
      </c>
      <c r="AL28" s="9">
        <v>4149</v>
      </c>
      <c r="AM28" s="9">
        <v>338</v>
      </c>
      <c r="AN28" s="9">
        <v>4964</v>
      </c>
      <c r="AO28" s="9">
        <v>438</v>
      </c>
      <c r="AP28" s="9">
        <v>5102</v>
      </c>
      <c r="AQ28" s="9">
        <v>662</v>
      </c>
      <c r="AR28" s="9">
        <v>4996</v>
      </c>
      <c r="AS28" s="9">
        <v>764</v>
      </c>
      <c r="AT28" s="9">
        <v>4477</v>
      </c>
      <c r="AU28" s="9">
        <v>1106</v>
      </c>
      <c r="AV28" s="9">
        <v>4088</v>
      </c>
      <c r="AW28" s="9">
        <v>1463</v>
      </c>
      <c r="AX28" s="9">
        <v>3649</v>
      </c>
      <c r="AY28" s="9">
        <v>1293</v>
      </c>
      <c r="AZ28" s="9">
        <v>2937</v>
      </c>
      <c r="BA28" s="9">
        <v>1130</v>
      </c>
      <c r="BB28" s="9">
        <v>2746</v>
      </c>
      <c r="BC28" s="9">
        <v>764</v>
      </c>
      <c r="BD28" s="9">
        <v>2667</v>
      </c>
      <c r="BE28" s="9">
        <v>591</v>
      </c>
      <c r="BF28" s="9">
        <v>2548</v>
      </c>
      <c r="BG28" s="9">
        <v>323</v>
      </c>
      <c r="BH28" s="9">
        <v>1793</v>
      </c>
      <c r="BI28" s="9">
        <v>203</v>
      </c>
      <c r="BJ28" s="9">
        <v>1492</v>
      </c>
      <c r="BK28" s="10">
        <v>115</v>
      </c>
      <c r="BL28" s="10">
        <v>2168</v>
      </c>
      <c r="BM28" s="10">
        <v>9726</v>
      </c>
      <c r="BN28" s="10">
        <v>51478</v>
      </c>
      <c r="BO28" s="10">
        <v>381</v>
      </c>
      <c r="BP28" s="10">
        <v>7678</v>
      </c>
      <c r="BQ28" s="10">
        <v>672</v>
      </c>
      <c r="BR28" s="10">
        <v>8371</v>
      </c>
      <c r="BS28" s="10">
        <v>614</v>
      </c>
      <c r="BT28" s="10">
        <v>9943</v>
      </c>
      <c r="BU28" s="10">
        <v>786</v>
      </c>
      <c r="BV28" s="10">
        <v>9913</v>
      </c>
      <c r="BW28" s="10">
        <v>1143</v>
      </c>
      <c r="BX28" s="10">
        <v>9789</v>
      </c>
      <c r="BY28" s="10">
        <v>1306</v>
      </c>
      <c r="BZ28" s="10">
        <v>8793</v>
      </c>
      <c r="CA28" s="10">
        <v>1820</v>
      </c>
      <c r="CB28" s="10">
        <v>8222</v>
      </c>
      <c r="CC28" s="10">
        <v>2334</v>
      </c>
      <c r="CD28" s="10">
        <v>7348</v>
      </c>
      <c r="CE28" s="10">
        <v>2104</v>
      </c>
      <c r="CF28" s="10">
        <v>6113</v>
      </c>
      <c r="CG28" s="10">
        <v>1868</v>
      </c>
      <c r="CH28" s="10">
        <v>5522</v>
      </c>
      <c r="CI28" s="10">
        <v>1292</v>
      </c>
      <c r="CJ28" s="10">
        <v>5220</v>
      </c>
      <c r="CK28" s="10">
        <v>962</v>
      </c>
      <c r="CL28" s="10">
        <v>4984</v>
      </c>
      <c r="CM28" s="10">
        <v>541</v>
      </c>
      <c r="CN28" s="10">
        <v>3337</v>
      </c>
      <c r="CO28" s="10">
        <v>358</v>
      </c>
      <c r="CP28" s="10">
        <v>2539</v>
      </c>
      <c r="CQ28" s="10">
        <v>280</v>
      </c>
      <c r="CR28" s="10">
        <v>3295</v>
      </c>
      <c r="CS28" s="10">
        <v>16468</v>
      </c>
      <c r="CT28" s="10">
        <v>101053</v>
      </c>
      <c r="CU28" s="24">
        <f t="shared" si="0"/>
        <v>4.2974408498309993</v>
      </c>
      <c r="CW28" s="24">
        <f t="shared" si="1"/>
        <v>7.1349922924465972</v>
      </c>
      <c r="CY28" s="24">
        <f t="shared" si="2"/>
        <v>5.32724505327245</v>
      </c>
      <c r="DA28" s="24">
        <f t="shared" si="3"/>
        <v>6.7274137262504849</v>
      </c>
      <c r="DC28" s="24">
        <f t="shared" si="4"/>
        <v>9.1219419685188701</v>
      </c>
      <c r="DE28" s="24">
        <f t="shared" si="5"/>
        <v>11.216299650133772</v>
      </c>
      <c r="DG28" s="24">
        <f t="shared" si="6"/>
        <v>14.839241549876339</v>
      </c>
      <c r="DI28" s="24">
        <f t="shared" si="7"/>
        <v>19.108975758899323</v>
      </c>
      <c r="DK28" s="24">
        <f t="shared" si="8"/>
        <v>20.441434662653624</v>
      </c>
      <c r="DM28" s="24">
        <f t="shared" si="9"/>
        <v>21.039182282793867</v>
      </c>
      <c r="DO28" s="24">
        <f t="shared" si="10"/>
        <v>17.212317666126417</v>
      </c>
      <c r="DQ28" s="24">
        <f t="shared" si="11"/>
        <v>13.309608540925266</v>
      </c>
      <c r="DS28" s="24">
        <f t="shared" si="12"/>
        <v>12.24373576309795</v>
      </c>
      <c r="DU28" s="24">
        <f t="shared" si="13"/>
        <v>13.050706566916043</v>
      </c>
      <c r="DW28" s="24">
        <f t="shared" si="14"/>
        <v>13.070378963650425</v>
      </c>
      <c r="DY28" s="24">
        <f t="shared" si="14"/>
        <v>11.968392080262808</v>
      </c>
      <c r="EA28" s="24">
        <f t="shared" si="15"/>
        <v>5.1622795808842321</v>
      </c>
      <c r="EC28" s="24">
        <f t="shared" si="16"/>
        <v>7.861425716189208</v>
      </c>
      <c r="EE28" s="24">
        <f t="shared" si="17"/>
        <v>6.3749528479818931</v>
      </c>
      <c r="EG28" s="24">
        <f t="shared" si="18"/>
        <v>7.906137184115523</v>
      </c>
      <c r="EI28" s="24">
        <f t="shared" si="19"/>
        <v>11.700247437256982</v>
      </c>
      <c r="EK28" s="24">
        <f t="shared" si="20"/>
        <v>14.57737073077657</v>
      </c>
      <c r="EM28" s="24">
        <f t="shared" si="21"/>
        <v>21.293800539083556</v>
      </c>
      <c r="EO28" s="24">
        <f t="shared" si="22"/>
        <v>28.618935837245697</v>
      </c>
      <c r="EQ28" s="24">
        <f t="shared" si="23"/>
        <v>30.567375886524822</v>
      </c>
      <c r="ES28" s="24">
        <f t="shared" si="24"/>
        <v>29.15376676986584</v>
      </c>
      <c r="EU28" s="24">
        <f t="shared" si="25"/>
        <v>22.267560477994756</v>
      </c>
      <c r="EW28" s="24">
        <f t="shared" si="26"/>
        <v>18.827652118509082</v>
      </c>
      <c r="EY28" s="24">
        <f t="shared" si="27"/>
        <v>15.264650283553873</v>
      </c>
      <c r="FA28" s="24">
        <f t="shared" si="28"/>
        <v>11.976401179941004</v>
      </c>
      <c r="FC28" s="24">
        <f t="shared" si="29"/>
        <v>5.037231712658782</v>
      </c>
      <c r="FE28" s="24">
        <f t="shared" si="30"/>
        <v>15.891118227566825</v>
      </c>
      <c r="FG28" s="24">
        <f t="shared" si="31"/>
        <v>4.7276337014517926</v>
      </c>
      <c r="FI28" s="24">
        <f t="shared" si="32"/>
        <v>7.4311622249253571</v>
      </c>
      <c r="FK28" s="24">
        <f t="shared" si="33"/>
        <v>5.8160462252533867</v>
      </c>
      <c r="FM28" s="24">
        <f t="shared" si="34"/>
        <v>7.3464809795307975</v>
      </c>
      <c r="FO28" s="24">
        <f t="shared" si="35"/>
        <v>10.455543358946214</v>
      </c>
      <c r="FQ28" s="24">
        <f t="shared" si="36"/>
        <v>12.931973462719082</v>
      </c>
      <c r="FS28" s="24">
        <f t="shared" si="37"/>
        <v>18.123879705238</v>
      </c>
      <c r="FU28" s="24">
        <f t="shared" si="38"/>
        <v>24.106589547614128</v>
      </c>
      <c r="FW28" s="24">
        <f t="shared" si="39"/>
        <v>25.605452111476207</v>
      </c>
      <c r="FY28" s="24">
        <f t="shared" si="40"/>
        <v>25.277401894451963</v>
      </c>
      <c r="GA28" s="24">
        <f t="shared" si="41"/>
        <v>19.840294840294838</v>
      </c>
      <c r="GC28" s="24">
        <f t="shared" si="42"/>
        <v>16.178943827783385</v>
      </c>
      <c r="GE28" s="24">
        <f t="shared" si="43"/>
        <v>13.950489943269725</v>
      </c>
      <c r="GG28" s="24">
        <f t="shared" si="44"/>
        <v>12.3576113220573</v>
      </c>
      <c r="GI28" s="24">
        <f t="shared" si="45"/>
        <v>7.8321678321678325</v>
      </c>
      <c r="GK28" s="24">
        <f t="shared" si="46"/>
        <v>14.01281473098425</v>
      </c>
    </row>
    <row r="29" spans="1:193" x14ac:dyDescent="0.35">
      <c r="A29" s="16">
        <v>23</v>
      </c>
      <c r="B29" s="8" t="s">
        <v>71</v>
      </c>
      <c r="C29" s="9">
        <v>28</v>
      </c>
      <c r="D29" s="9">
        <v>494</v>
      </c>
      <c r="E29" s="9">
        <v>22</v>
      </c>
      <c r="F29" s="9">
        <v>408</v>
      </c>
      <c r="G29" s="9">
        <v>31</v>
      </c>
      <c r="H29" s="9">
        <v>428</v>
      </c>
      <c r="I29" s="9">
        <v>47</v>
      </c>
      <c r="J29" s="9">
        <v>327</v>
      </c>
      <c r="K29" s="9">
        <v>69</v>
      </c>
      <c r="L29" s="9">
        <v>378</v>
      </c>
      <c r="M29" s="9">
        <v>51</v>
      </c>
      <c r="N29" s="9">
        <v>413</v>
      </c>
      <c r="O29" s="9">
        <v>94</v>
      </c>
      <c r="P29" s="9">
        <v>473</v>
      </c>
      <c r="Q29" s="9">
        <v>99</v>
      </c>
      <c r="R29" s="9">
        <v>523</v>
      </c>
      <c r="S29" s="9">
        <v>115</v>
      </c>
      <c r="T29" s="9">
        <v>656</v>
      </c>
      <c r="U29" s="9">
        <v>140</v>
      </c>
      <c r="V29" s="9">
        <v>643</v>
      </c>
      <c r="W29" s="9">
        <v>112</v>
      </c>
      <c r="X29" s="9">
        <v>667</v>
      </c>
      <c r="Y29" s="9">
        <v>82</v>
      </c>
      <c r="Z29" s="9">
        <v>614</v>
      </c>
      <c r="AA29" s="9">
        <v>44</v>
      </c>
      <c r="AB29" s="9">
        <v>362</v>
      </c>
      <c r="AC29" s="9">
        <v>35</v>
      </c>
      <c r="AD29" s="9">
        <v>244</v>
      </c>
      <c r="AE29" s="10">
        <v>18</v>
      </c>
      <c r="AF29" s="10">
        <v>175</v>
      </c>
      <c r="AG29" s="10">
        <v>990</v>
      </c>
      <c r="AH29" s="10">
        <v>6808</v>
      </c>
      <c r="AI29" s="9">
        <v>23</v>
      </c>
      <c r="AJ29" s="9">
        <v>452</v>
      </c>
      <c r="AK29" s="9">
        <v>35</v>
      </c>
      <c r="AL29" s="9">
        <v>321</v>
      </c>
      <c r="AM29" s="9">
        <v>50</v>
      </c>
      <c r="AN29" s="9">
        <v>400</v>
      </c>
      <c r="AO29" s="9">
        <v>81</v>
      </c>
      <c r="AP29" s="9">
        <v>366</v>
      </c>
      <c r="AQ29" s="9">
        <v>110</v>
      </c>
      <c r="AR29" s="9">
        <v>387</v>
      </c>
      <c r="AS29" s="9">
        <v>100</v>
      </c>
      <c r="AT29" s="9">
        <v>375</v>
      </c>
      <c r="AU29" s="9">
        <v>152</v>
      </c>
      <c r="AV29" s="9">
        <v>476</v>
      </c>
      <c r="AW29" s="9">
        <v>166</v>
      </c>
      <c r="AX29" s="9">
        <v>505</v>
      </c>
      <c r="AY29" s="9">
        <v>192</v>
      </c>
      <c r="AZ29" s="9">
        <v>558</v>
      </c>
      <c r="BA29" s="9">
        <v>206</v>
      </c>
      <c r="BB29" s="9">
        <v>621</v>
      </c>
      <c r="BC29" s="9">
        <v>149</v>
      </c>
      <c r="BD29" s="9">
        <v>622</v>
      </c>
      <c r="BE29" s="9">
        <v>88</v>
      </c>
      <c r="BF29" s="9">
        <v>516</v>
      </c>
      <c r="BG29" s="9">
        <v>48</v>
      </c>
      <c r="BH29" s="9">
        <v>375</v>
      </c>
      <c r="BI29" s="9">
        <v>28</v>
      </c>
      <c r="BJ29" s="9">
        <v>262</v>
      </c>
      <c r="BK29" s="10">
        <v>12</v>
      </c>
      <c r="BL29" s="10">
        <v>316</v>
      </c>
      <c r="BM29" s="10">
        <v>1438</v>
      </c>
      <c r="BN29" s="10">
        <v>6546</v>
      </c>
      <c r="BO29" s="10">
        <v>55</v>
      </c>
      <c r="BP29" s="10">
        <v>947</v>
      </c>
      <c r="BQ29" s="10">
        <v>56</v>
      </c>
      <c r="BR29" s="10">
        <v>731</v>
      </c>
      <c r="BS29" s="10">
        <v>85</v>
      </c>
      <c r="BT29" s="10">
        <v>829</v>
      </c>
      <c r="BU29" s="10">
        <v>122</v>
      </c>
      <c r="BV29" s="10">
        <v>690</v>
      </c>
      <c r="BW29" s="10">
        <v>181</v>
      </c>
      <c r="BX29" s="10">
        <v>765</v>
      </c>
      <c r="BY29" s="10">
        <v>153</v>
      </c>
      <c r="BZ29" s="10">
        <v>781</v>
      </c>
      <c r="CA29" s="10">
        <v>249</v>
      </c>
      <c r="CB29" s="10">
        <v>953</v>
      </c>
      <c r="CC29" s="10">
        <v>266</v>
      </c>
      <c r="CD29" s="10">
        <v>1027</v>
      </c>
      <c r="CE29" s="10">
        <v>313</v>
      </c>
      <c r="CF29" s="10">
        <v>1209</v>
      </c>
      <c r="CG29" s="10">
        <v>346</v>
      </c>
      <c r="CH29" s="10">
        <v>1263</v>
      </c>
      <c r="CI29" s="10">
        <v>255</v>
      </c>
      <c r="CJ29" s="10">
        <v>1288</v>
      </c>
      <c r="CK29" s="10">
        <v>170</v>
      </c>
      <c r="CL29" s="10">
        <v>1130</v>
      </c>
      <c r="CM29" s="10">
        <v>90</v>
      </c>
      <c r="CN29" s="10">
        <v>737</v>
      </c>
      <c r="CO29" s="10">
        <v>63</v>
      </c>
      <c r="CP29" s="10">
        <v>505</v>
      </c>
      <c r="CQ29" s="10">
        <v>30</v>
      </c>
      <c r="CR29" s="10">
        <v>493</v>
      </c>
      <c r="CS29" s="10">
        <v>2423</v>
      </c>
      <c r="CT29" s="10">
        <v>13350</v>
      </c>
      <c r="CU29" s="24">
        <f t="shared" si="0"/>
        <v>5.3639846743295019</v>
      </c>
      <c r="CW29" s="24">
        <f t="shared" si="1"/>
        <v>5.1162790697674421</v>
      </c>
      <c r="CY29" s="24">
        <f t="shared" si="2"/>
        <v>6.7538126361655779</v>
      </c>
      <c r="DA29" s="24">
        <f t="shared" si="3"/>
        <v>12.566844919786096</v>
      </c>
      <c r="DC29" s="24">
        <f t="shared" si="4"/>
        <v>15.436241610738255</v>
      </c>
      <c r="DE29" s="24">
        <f t="shared" si="5"/>
        <v>10.991379310344827</v>
      </c>
      <c r="DG29" s="24">
        <f t="shared" si="6"/>
        <v>16.578483245149911</v>
      </c>
      <c r="DI29" s="24">
        <f t="shared" si="7"/>
        <v>15.916398713826366</v>
      </c>
      <c r="DK29" s="24">
        <f t="shared" si="8"/>
        <v>14.915693904020753</v>
      </c>
      <c r="DM29" s="24">
        <f t="shared" si="9"/>
        <v>17.879948914431672</v>
      </c>
      <c r="DO29" s="24">
        <f t="shared" si="10"/>
        <v>14.377406931964057</v>
      </c>
      <c r="DQ29" s="24">
        <f t="shared" si="11"/>
        <v>11.781609195402298</v>
      </c>
      <c r="DS29" s="24">
        <f t="shared" si="12"/>
        <v>10.83743842364532</v>
      </c>
      <c r="DU29" s="24">
        <f t="shared" si="13"/>
        <v>12.544802867383511</v>
      </c>
      <c r="DW29" s="24">
        <f t="shared" si="14"/>
        <v>9.3264248704663206</v>
      </c>
      <c r="DY29" s="24">
        <f t="shared" si="14"/>
        <v>12.695562964862786</v>
      </c>
      <c r="EA29" s="24">
        <f t="shared" si="15"/>
        <v>4.8421052631578947</v>
      </c>
      <c r="EC29" s="24">
        <f t="shared" si="16"/>
        <v>9.8314606741573041</v>
      </c>
      <c r="EE29" s="24">
        <f t="shared" si="17"/>
        <v>11.111111111111111</v>
      </c>
      <c r="EG29" s="24">
        <f t="shared" si="18"/>
        <v>18.120805369127517</v>
      </c>
      <c r="EI29" s="24">
        <f t="shared" si="19"/>
        <v>22.132796780684107</v>
      </c>
      <c r="EK29" s="24">
        <f t="shared" si="20"/>
        <v>21.052631578947366</v>
      </c>
      <c r="EM29" s="24">
        <f t="shared" si="21"/>
        <v>24.203821656050955</v>
      </c>
      <c r="EO29" s="24">
        <f t="shared" si="22"/>
        <v>24.739195230998508</v>
      </c>
      <c r="EQ29" s="24">
        <f t="shared" si="23"/>
        <v>25.6</v>
      </c>
      <c r="ES29" s="24">
        <f t="shared" si="24"/>
        <v>24.909310761789602</v>
      </c>
      <c r="EU29" s="24">
        <f t="shared" si="25"/>
        <v>19.325551232166021</v>
      </c>
      <c r="EW29" s="24">
        <f t="shared" si="26"/>
        <v>14.569536423841059</v>
      </c>
      <c r="EY29" s="24">
        <f t="shared" si="27"/>
        <v>11.347517730496454</v>
      </c>
      <c r="FA29" s="24">
        <f t="shared" si="28"/>
        <v>9.6551724137931032</v>
      </c>
      <c r="FC29" s="24">
        <f t="shared" si="29"/>
        <v>3.6585365853658534</v>
      </c>
      <c r="FE29" s="24">
        <f t="shared" si="30"/>
        <v>18.011022044088175</v>
      </c>
      <c r="FG29" s="24">
        <f t="shared" si="31"/>
        <v>5.4890219560878242</v>
      </c>
      <c r="FI29" s="24">
        <f t="shared" si="32"/>
        <v>7.115628970775095</v>
      </c>
      <c r="FK29" s="24">
        <f t="shared" si="33"/>
        <v>9.2997811816192559</v>
      </c>
      <c r="FM29" s="24">
        <f t="shared" si="34"/>
        <v>15.024630541871922</v>
      </c>
      <c r="FO29" s="24">
        <f t="shared" si="35"/>
        <v>19.133192389006343</v>
      </c>
      <c r="FQ29" s="24">
        <f t="shared" si="36"/>
        <v>16.381156316916488</v>
      </c>
      <c r="FS29" s="24">
        <f t="shared" si="37"/>
        <v>20.715474209650584</v>
      </c>
      <c r="FU29" s="24">
        <f t="shared" si="38"/>
        <v>20.5723124516628</v>
      </c>
      <c r="FW29" s="24">
        <f t="shared" si="39"/>
        <v>20.565045992115639</v>
      </c>
      <c r="FY29" s="24">
        <f t="shared" si="40"/>
        <v>21.504039776258548</v>
      </c>
      <c r="GA29" s="24">
        <f t="shared" si="41"/>
        <v>16.526247569669476</v>
      </c>
      <c r="GC29" s="24">
        <f t="shared" si="42"/>
        <v>13.076923076923078</v>
      </c>
      <c r="GE29" s="24">
        <f t="shared" si="43"/>
        <v>10.882708585247885</v>
      </c>
      <c r="GG29" s="24">
        <f t="shared" si="44"/>
        <v>11.091549295774648</v>
      </c>
      <c r="GI29" s="24">
        <f t="shared" si="45"/>
        <v>5.736137667304015</v>
      </c>
      <c r="GK29" s="24">
        <f t="shared" si="46"/>
        <v>15.361694034108918</v>
      </c>
    </row>
    <row r="30" spans="1:193" x14ac:dyDescent="0.35">
      <c r="A30" s="16">
        <v>24</v>
      </c>
      <c r="B30" s="8" t="s">
        <v>72</v>
      </c>
      <c r="C30" s="9">
        <v>40</v>
      </c>
      <c r="D30" s="9">
        <v>782</v>
      </c>
      <c r="E30" s="9">
        <v>39</v>
      </c>
      <c r="F30" s="9">
        <v>547</v>
      </c>
      <c r="G30" s="9">
        <v>38</v>
      </c>
      <c r="H30" s="9">
        <v>509</v>
      </c>
      <c r="I30" s="9">
        <v>53</v>
      </c>
      <c r="J30" s="9">
        <v>621</v>
      </c>
      <c r="K30" s="9">
        <v>83</v>
      </c>
      <c r="L30" s="9">
        <v>647</v>
      </c>
      <c r="M30" s="9">
        <v>100</v>
      </c>
      <c r="N30" s="9">
        <v>676</v>
      </c>
      <c r="O30" s="9">
        <v>144</v>
      </c>
      <c r="P30" s="9">
        <v>747</v>
      </c>
      <c r="Q30" s="9">
        <v>143</v>
      </c>
      <c r="R30" s="9">
        <v>728</v>
      </c>
      <c r="S30" s="9">
        <v>141</v>
      </c>
      <c r="T30" s="9">
        <v>634</v>
      </c>
      <c r="U30" s="9">
        <v>139</v>
      </c>
      <c r="V30" s="9">
        <v>625</v>
      </c>
      <c r="W30" s="9">
        <v>107</v>
      </c>
      <c r="X30" s="9">
        <v>608</v>
      </c>
      <c r="Y30" s="9">
        <v>89</v>
      </c>
      <c r="Z30" s="9">
        <v>483</v>
      </c>
      <c r="AA30" s="9">
        <v>33</v>
      </c>
      <c r="AB30" s="9">
        <v>293</v>
      </c>
      <c r="AC30" s="9">
        <v>26</v>
      </c>
      <c r="AD30" s="9">
        <v>150</v>
      </c>
      <c r="AE30" s="10">
        <v>9</v>
      </c>
      <c r="AF30" s="10">
        <v>82</v>
      </c>
      <c r="AG30" s="10">
        <v>1176</v>
      </c>
      <c r="AH30" s="10">
        <v>8141</v>
      </c>
      <c r="AI30" s="9">
        <v>52</v>
      </c>
      <c r="AJ30" s="9">
        <v>701</v>
      </c>
      <c r="AK30" s="9">
        <v>47</v>
      </c>
      <c r="AL30" s="9">
        <v>439</v>
      </c>
      <c r="AM30" s="9">
        <v>46</v>
      </c>
      <c r="AN30" s="9">
        <v>446</v>
      </c>
      <c r="AO30" s="9">
        <v>93</v>
      </c>
      <c r="AP30" s="9">
        <v>604</v>
      </c>
      <c r="AQ30" s="9">
        <v>161</v>
      </c>
      <c r="AR30" s="9">
        <v>689</v>
      </c>
      <c r="AS30" s="9">
        <v>169</v>
      </c>
      <c r="AT30" s="9">
        <v>649</v>
      </c>
      <c r="AU30" s="9">
        <v>204</v>
      </c>
      <c r="AV30" s="9">
        <v>646</v>
      </c>
      <c r="AW30" s="9">
        <v>237</v>
      </c>
      <c r="AX30" s="9">
        <v>646</v>
      </c>
      <c r="AY30" s="9">
        <v>220</v>
      </c>
      <c r="AZ30" s="9">
        <v>579</v>
      </c>
      <c r="BA30" s="9">
        <v>226</v>
      </c>
      <c r="BB30" s="9">
        <v>515</v>
      </c>
      <c r="BC30" s="9">
        <v>150</v>
      </c>
      <c r="BD30" s="9">
        <v>492</v>
      </c>
      <c r="BE30" s="9">
        <v>98</v>
      </c>
      <c r="BF30" s="9">
        <v>400</v>
      </c>
      <c r="BG30" s="9">
        <v>37</v>
      </c>
      <c r="BH30" s="9">
        <v>229</v>
      </c>
      <c r="BI30" s="9">
        <v>22</v>
      </c>
      <c r="BJ30" s="9">
        <v>128</v>
      </c>
      <c r="BK30" s="10">
        <v>7</v>
      </c>
      <c r="BL30" s="10">
        <v>141</v>
      </c>
      <c r="BM30" s="10">
        <v>1765</v>
      </c>
      <c r="BN30" s="10">
        <v>7302</v>
      </c>
      <c r="BO30" s="10">
        <v>84</v>
      </c>
      <c r="BP30" s="10">
        <v>1488</v>
      </c>
      <c r="BQ30" s="10">
        <v>82</v>
      </c>
      <c r="BR30" s="10">
        <v>982</v>
      </c>
      <c r="BS30" s="10">
        <v>85</v>
      </c>
      <c r="BT30" s="10">
        <v>954</v>
      </c>
      <c r="BU30" s="10">
        <v>148</v>
      </c>
      <c r="BV30" s="10">
        <v>1232</v>
      </c>
      <c r="BW30" s="10">
        <v>244</v>
      </c>
      <c r="BX30" s="10">
        <v>1339</v>
      </c>
      <c r="BY30" s="10">
        <v>272</v>
      </c>
      <c r="BZ30" s="10">
        <v>1329</v>
      </c>
      <c r="CA30" s="10">
        <v>344</v>
      </c>
      <c r="CB30" s="10">
        <v>1397</v>
      </c>
      <c r="CC30" s="10">
        <v>388</v>
      </c>
      <c r="CD30" s="10">
        <v>1375</v>
      </c>
      <c r="CE30" s="10">
        <v>361</v>
      </c>
      <c r="CF30" s="10">
        <v>1217</v>
      </c>
      <c r="CG30" s="10">
        <v>359</v>
      </c>
      <c r="CH30" s="10">
        <v>1136</v>
      </c>
      <c r="CI30" s="10">
        <v>256</v>
      </c>
      <c r="CJ30" s="10">
        <v>1093</v>
      </c>
      <c r="CK30" s="10">
        <v>183</v>
      </c>
      <c r="CL30" s="10">
        <v>884</v>
      </c>
      <c r="CM30" s="10">
        <v>76</v>
      </c>
      <c r="CN30" s="10">
        <v>524</v>
      </c>
      <c r="CO30" s="10">
        <v>47</v>
      </c>
      <c r="CP30" s="10">
        <v>283</v>
      </c>
      <c r="CQ30" s="10">
        <v>16</v>
      </c>
      <c r="CR30" s="10">
        <v>218</v>
      </c>
      <c r="CS30" s="10">
        <v>2944</v>
      </c>
      <c r="CT30" s="10">
        <v>15443</v>
      </c>
      <c r="CU30" s="24">
        <f t="shared" si="0"/>
        <v>4.8661800486618008</v>
      </c>
      <c r="CW30" s="24">
        <f t="shared" si="1"/>
        <v>6.6552901023890794</v>
      </c>
      <c r="CY30" s="24">
        <f t="shared" si="2"/>
        <v>6.9469835466179157</v>
      </c>
      <c r="DA30" s="24">
        <f t="shared" si="3"/>
        <v>7.8635014836795243</v>
      </c>
      <c r="DC30" s="24">
        <f t="shared" si="4"/>
        <v>11.36986301369863</v>
      </c>
      <c r="DE30" s="24">
        <f t="shared" si="5"/>
        <v>12.886597938144329</v>
      </c>
      <c r="DG30" s="24">
        <f t="shared" si="6"/>
        <v>16.161616161616163</v>
      </c>
      <c r="DI30" s="24">
        <f t="shared" si="7"/>
        <v>16.417910447761194</v>
      </c>
      <c r="DK30" s="24">
        <f t="shared" si="8"/>
        <v>18.193548387096776</v>
      </c>
      <c r="DM30" s="24">
        <f t="shared" si="9"/>
        <v>18.193717277486911</v>
      </c>
      <c r="DO30" s="24">
        <f t="shared" si="10"/>
        <v>14.965034965034965</v>
      </c>
      <c r="DQ30" s="24">
        <f t="shared" si="11"/>
        <v>15.55944055944056</v>
      </c>
      <c r="DS30" s="24">
        <f t="shared" si="12"/>
        <v>10.122699386503067</v>
      </c>
      <c r="DU30" s="24">
        <f t="shared" si="13"/>
        <v>14.772727272727273</v>
      </c>
      <c r="DW30" s="24">
        <f t="shared" si="14"/>
        <v>9.8901098901098905</v>
      </c>
      <c r="DY30" s="24">
        <f t="shared" si="14"/>
        <v>12.622088655146507</v>
      </c>
      <c r="EA30" s="24">
        <f t="shared" si="15"/>
        <v>6.9057104913678611</v>
      </c>
      <c r="EC30" s="24">
        <f t="shared" si="16"/>
        <v>9.6707818930041149</v>
      </c>
      <c r="EE30" s="24">
        <f t="shared" si="17"/>
        <v>9.3495934959349594</v>
      </c>
      <c r="EG30" s="24">
        <f t="shared" si="18"/>
        <v>13.342898134863701</v>
      </c>
      <c r="EI30" s="24">
        <f t="shared" si="19"/>
        <v>18.941176470588236</v>
      </c>
      <c r="EK30" s="24">
        <f t="shared" si="20"/>
        <v>20.660146699266505</v>
      </c>
      <c r="EM30" s="24">
        <f t="shared" si="21"/>
        <v>24</v>
      </c>
      <c r="EO30" s="24">
        <f t="shared" si="22"/>
        <v>26.840317100792753</v>
      </c>
      <c r="EQ30" s="24">
        <f t="shared" si="23"/>
        <v>27.534418022528161</v>
      </c>
      <c r="ES30" s="24">
        <f t="shared" si="24"/>
        <v>30.499325236167341</v>
      </c>
      <c r="EU30" s="24">
        <f t="shared" si="25"/>
        <v>23.364485981308412</v>
      </c>
      <c r="EW30" s="24">
        <f t="shared" si="26"/>
        <v>19.678714859437751</v>
      </c>
      <c r="EY30" s="24">
        <f t="shared" si="27"/>
        <v>13.909774436090224</v>
      </c>
      <c r="FA30" s="24">
        <f t="shared" si="28"/>
        <v>14.666666666666666</v>
      </c>
      <c r="FC30" s="24">
        <f t="shared" si="29"/>
        <v>4.7297297297297298</v>
      </c>
      <c r="FE30" s="24">
        <f t="shared" si="30"/>
        <v>19.466196095731775</v>
      </c>
      <c r="FG30" s="24">
        <f t="shared" si="31"/>
        <v>5.343511450381679</v>
      </c>
      <c r="FI30" s="24">
        <f t="shared" si="32"/>
        <v>7.7067669172932325</v>
      </c>
      <c r="FK30" s="24">
        <f t="shared" si="33"/>
        <v>8.1809432146294512</v>
      </c>
      <c r="FM30" s="24">
        <f t="shared" si="34"/>
        <v>10.72463768115942</v>
      </c>
      <c r="FO30" s="24">
        <f t="shared" si="35"/>
        <v>15.413771320277952</v>
      </c>
      <c r="FQ30" s="24">
        <f t="shared" si="36"/>
        <v>16.989381636477201</v>
      </c>
      <c r="FS30" s="24">
        <f t="shared" si="37"/>
        <v>19.758759333716256</v>
      </c>
      <c r="FU30" s="24">
        <f t="shared" si="38"/>
        <v>22.007941009642654</v>
      </c>
      <c r="FW30" s="24">
        <f t="shared" si="39"/>
        <v>22.877059569074778</v>
      </c>
      <c r="FY30" s="24">
        <f t="shared" si="40"/>
        <v>24.013377926421406</v>
      </c>
      <c r="GA30" s="24">
        <f t="shared" si="41"/>
        <v>18.977020014825797</v>
      </c>
      <c r="GC30" s="24">
        <f t="shared" si="42"/>
        <v>17.150890346766634</v>
      </c>
      <c r="GE30" s="24">
        <f t="shared" si="43"/>
        <v>12.666666666666668</v>
      </c>
      <c r="GG30" s="24">
        <f t="shared" si="44"/>
        <v>14.242424242424242</v>
      </c>
      <c r="GI30" s="24">
        <f t="shared" si="45"/>
        <v>6.8376068376068382</v>
      </c>
      <c r="GK30" s="24">
        <f t="shared" si="46"/>
        <v>16.011312340240387</v>
      </c>
    </row>
    <row r="31" spans="1:193" x14ac:dyDescent="0.35">
      <c r="A31" s="16">
        <v>25</v>
      </c>
      <c r="B31" s="8" t="s">
        <v>30</v>
      </c>
      <c r="C31" s="9">
        <v>153</v>
      </c>
      <c r="D31" s="9">
        <v>3121</v>
      </c>
      <c r="E31" s="9">
        <v>208</v>
      </c>
      <c r="F31" s="9">
        <v>3166</v>
      </c>
      <c r="G31" s="9">
        <v>256</v>
      </c>
      <c r="H31" s="9">
        <v>3303</v>
      </c>
      <c r="I31" s="9">
        <v>292</v>
      </c>
      <c r="J31" s="9">
        <v>3192</v>
      </c>
      <c r="K31" s="9">
        <v>375</v>
      </c>
      <c r="L31" s="9">
        <v>3023</v>
      </c>
      <c r="M31" s="9">
        <v>420</v>
      </c>
      <c r="N31" s="9">
        <v>2709</v>
      </c>
      <c r="O31" s="9">
        <v>476</v>
      </c>
      <c r="P31" s="9">
        <v>2777</v>
      </c>
      <c r="Q31" s="9">
        <v>564</v>
      </c>
      <c r="R31" s="9">
        <v>2773</v>
      </c>
      <c r="S31" s="9">
        <v>642</v>
      </c>
      <c r="T31" s="9">
        <v>2694</v>
      </c>
      <c r="U31" s="9">
        <v>609</v>
      </c>
      <c r="V31" s="9">
        <v>2787</v>
      </c>
      <c r="W31" s="9">
        <v>503</v>
      </c>
      <c r="X31" s="9">
        <v>2704</v>
      </c>
      <c r="Y31" s="9">
        <v>413</v>
      </c>
      <c r="Z31" s="9">
        <v>2486</v>
      </c>
      <c r="AA31" s="9">
        <v>250</v>
      </c>
      <c r="AB31" s="9">
        <v>1683</v>
      </c>
      <c r="AC31" s="9">
        <v>167</v>
      </c>
      <c r="AD31" s="9">
        <v>1119</v>
      </c>
      <c r="AE31" s="10">
        <v>129</v>
      </c>
      <c r="AF31" s="10">
        <v>912</v>
      </c>
      <c r="AG31" s="10">
        <v>5465</v>
      </c>
      <c r="AH31" s="10">
        <v>38437</v>
      </c>
      <c r="AI31" s="9">
        <v>221</v>
      </c>
      <c r="AJ31" s="9">
        <v>3060</v>
      </c>
      <c r="AK31" s="9">
        <v>288</v>
      </c>
      <c r="AL31" s="9">
        <v>3177</v>
      </c>
      <c r="AM31" s="9">
        <v>409</v>
      </c>
      <c r="AN31" s="9">
        <v>3363</v>
      </c>
      <c r="AO31" s="9">
        <v>576</v>
      </c>
      <c r="AP31" s="9">
        <v>3310</v>
      </c>
      <c r="AQ31" s="9">
        <v>721</v>
      </c>
      <c r="AR31" s="9">
        <v>3025</v>
      </c>
      <c r="AS31" s="9">
        <v>722</v>
      </c>
      <c r="AT31" s="9">
        <v>2756</v>
      </c>
      <c r="AU31" s="9">
        <v>877</v>
      </c>
      <c r="AV31" s="9">
        <v>2703</v>
      </c>
      <c r="AW31" s="9">
        <v>940</v>
      </c>
      <c r="AX31" s="9">
        <v>2672</v>
      </c>
      <c r="AY31" s="9">
        <v>1075</v>
      </c>
      <c r="AZ31" s="9">
        <v>2736</v>
      </c>
      <c r="BA31" s="9">
        <v>1049</v>
      </c>
      <c r="BB31" s="9">
        <v>2811</v>
      </c>
      <c r="BC31" s="9">
        <v>754</v>
      </c>
      <c r="BD31" s="9">
        <v>2750</v>
      </c>
      <c r="BE31" s="9">
        <v>608</v>
      </c>
      <c r="BF31" s="9">
        <v>2534</v>
      </c>
      <c r="BG31" s="9">
        <v>349</v>
      </c>
      <c r="BH31" s="9">
        <v>1755</v>
      </c>
      <c r="BI31" s="9">
        <v>187</v>
      </c>
      <c r="BJ31" s="9">
        <v>1320</v>
      </c>
      <c r="BK31" s="10">
        <v>84</v>
      </c>
      <c r="BL31" s="10">
        <v>1498</v>
      </c>
      <c r="BM31" s="10">
        <v>8869</v>
      </c>
      <c r="BN31" s="10">
        <v>39465</v>
      </c>
      <c r="BO31" s="10">
        <v>374</v>
      </c>
      <c r="BP31" s="10">
        <v>6175</v>
      </c>
      <c r="BQ31" s="10">
        <v>493</v>
      </c>
      <c r="BR31" s="10">
        <v>6341</v>
      </c>
      <c r="BS31" s="10">
        <v>661</v>
      </c>
      <c r="BT31" s="10">
        <v>6664</v>
      </c>
      <c r="BU31" s="10">
        <v>870</v>
      </c>
      <c r="BV31" s="10">
        <v>6502</v>
      </c>
      <c r="BW31" s="10">
        <v>1094</v>
      </c>
      <c r="BX31" s="10">
        <v>6053</v>
      </c>
      <c r="BY31" s="10">
        <v>1150</v>
      </c>
      <c r="BZ31" s="10">
        <v>5461</v>
      </c>
      <c r="CA31" s="10">
        <v>1360</v>
      </c>
      <c r="CB31" s="10">
        <v>5474</v>
      </c>
      <c r="CC31" s="10">
        <v>1507</v>
      </c>
      <c r="CD31" s="10">
        <v>5439</v>
      </c>
      <c r="CE31" s="10">
        <v>1721</v>
      </c>
      <c r="CF31" s="10">
        <v>5431</v>
      </c>
      <c r="CG31" s="10">
        <v>1659</v>
      </c>
      <c r="CH31" s="10">
        <v>5600</v>
      </c>
      <c r="CI31" s="10">
        <v>1261</v>
      </c>
      <c r="CJ31" s="10">
        <v>5449</v>
      </c>
      <c r="CK31" s="10">
        <v>1021</v>
      </c>
      <c r="CL31" s="10">
        <v>5022</v>
      </c>
      <c r="CM31" s="10">
        <v>596</v>
      </c>
      <c r="CN31" s="10">
        <v>3436</v>
      </c>
      <c r="CO31" s="10">
        <v>357</v>
      </c>
      <c r="CP31" s="10">
        <v>2441</v>
      </c>
      <c r="CQ31" s="10">
        <v>219</v>
      </c>
      <c r="CR31" s="10">
        <v>2405</v>
      </c>
      <c r="CS31" s="10">
        <v>14333</v>
      </c>
      <c r="CT31" s="10">
        <v>77903</v>
      </c>
      <c r="CU31" s="24">
        <f t="shared" si="0"/>
        <v>4.6731826511912029</v>
      </c>
      <c r="CW31" s="24">
        <f t="shared" si="1"/>
        <v>6.1647895672791941</v>
      </c>
      <c r="CY31" s="24">
        <f t="shared" si="2"/>
        <v>7.1930317504917118</v>
      </c>
      <c r="DA31" s="24">
        <f t="shared" si="3"/>
        <v>8.3811710677382312</v>
      </c>
      <c r="DC31" s="24">
        <f t="shared" si="4"/>
        <v>11.035903472630959</v>
      </c>
      <c r="DE31" s="24">
        <f t="shared" si="5"/>
        <v>13.422818791946309</v>
      </c>
      <c r="DG31" s="24">
        <f t="shared" si="6"/>
        <v>14.632646787580693</v>
      </c>
      <c r="DI31" s="24">
        <f t="shared" si="7"/>
        <v>16.901408450704224</v>
      </c>
      <c r="DK31" s="24">
        <f t="shared" si="8"/>
        <v>19.244604316546763</v>
      </c>
      <c r="DM31" s="24">
        <f t="shared" si="9"/>
        <v>17.93286219081272</v>
      </c>
      <c r="DO31" s="24">
        <f t="shared" si="10"/>
        <v>15.684440286872467</v>
      </c>
      <c r="DQ31" s="24">
        <f t="shared" si="11"/>
        <v>14.246291824767161</v>
      </c>
      <c r="DS31" s="24">
        <f t="shared" si="12"/>
        <v>12.933264355923434</v>
      </c>
      <c r="DU31" s="24">
        <f t="shared" si="13"/>
        <v>12.986003110419908</v>
      </c>
      <c r="DW31" s="24">
        <f t="shared" si="14"/>
        <v>12.39193083573487</v>
      </c>
      <c r="DY31" s="24">
        <f t="shared" si="14"/>
        <v>12.448180037355929</v>
      </c>
      <c r="EA31" s="24">
        <f t="shared" si="15"/>
        <v>6.7357512953367875</v>
      </c>
      <c r="EC31" s="24">
        <f t="shared" si="16"/>
        <v>8.3116883116883109</v>
      </c>
      <c r="EE31" s="24">
        <f t="shared" si="17"/>
        <v>10.84305408271474</v>
      </c>
      <c r="EG31" s="24">
        <f t="shared" si="18"/>
        <v>14.822439526505404</v>
      </c>
      <c r="EI31" s="24">
        <f t="shared" si="19"/>
        <v>19.247197010144156</v>
      </c>
      <c r="EK31" s="24">
        <f t="shared" si="20"/>
        <v>20.759056929269697</v>
      </c>
      <c r="EM31" s="24">
        <f t="shared" si="21"/>
        <v>24.497206703910614</v>
      </c>
      <c r="EO31" s="24">
        <f t="shared" si="22"/>
        <v>26.024363233665561</v>
      </c>
      <c r="EQ31" s="24">
        <f t="shared" si="23"/>
        <v>28.207819469955393</v>
      </c>
      <c r="ES31" s="24">
        <f t="shared" si="24"/>
        <v>27.176165803108809</v>
      </c>
      <c r="EU31" s="24">
        <f t="shared" si="25"/>
        <v>21.518264840182649</v>
      </c>
      <c r="EW31" s="24">
        <f t="shared" si="26"/>
        <v>19.350732017823042</v>
      </c>
      <c r="EY31" s="24">
        <f t="shared" si="27"/>
        <v>16.587452471482887</v>
      </c>
      <c r="FA31" s="24">
        <f t="shared" si="28"/>
        <v>12.408759124087592</v>
      </c>
      <c r="FC31" s="24">
        <f t="shared" si="29"/>
        <v>5.3097345132743365</v>
      </c>
      <c r="FE31" s="24">
        <f t="shared" si="30"/>
        <v>18.34940207721273</v>
      </c>
      <c r="FG31" s="24">
        <f t="shared" si="31"/>
        <v>5.7107955413040159</v>
      </c>
      <c r="FI31" s="24">
        <f t="shared" si="32"/>
        <v>7.2139303482587067</v>
      </c>
      <c r="FK31" s="24">
        <f t="shared" si="33"/>
        <v>9.0238907849829353</v>
      </c>
      <c r="FM31" s="24">
        <f t="shared" si="34"/>
        <v>11.801410743353228</v>
      </c>
      <c r="FO31" s="24">
        <f t="shared" si="35"/>
        <v>15.307121869315795</v>
      </c>
      <c r="FQ31" s="24">
        <f t="shared" si="36"/>
        <v>17.395250340341857</v>
      </c>
      <c r="FS31" s="24">
        <f t="shared" si="37"/>
        <v>19.900497512437813</v>
      </c>
      <c r="FU31" s="24">
        <f t="shared" si="38"/>
        <v>21.695940109415488</v>
      </c>
      <c r="FW31" s="24">
        <f t="shared" si="39"/>
        <v>24.063199105145415</v>
      </c>
      <c r="FY31" s="24">
        <f t="shared" si="40"/>
        <v>22.854387656702023</v>
      </c>
      <c r="GA31" s="24">
        <f t="shared" si="41"/>
        <v>18.792846497764533</v>
      </c>
      <c r="GC31" s="24">
        <f t="shared" si="42"/>
        <v>16.89558166473606</v>
      </c>
      <c r="GE31" s="24">
        <f t="shared" si="43"/>
        <v>14.781746031746032</v>
      </c>
      <c r="GG31" s="24">
        <f t="shared" si="44"/>
        <v>12.759113652609006</v>
      </c>
      <c r="GI31" s="24">
        <f t="shared" si="45"/>
        <v>8.3460365853658534</v>
      </c>
      <c r="GK31" s="24">
        <f t="shared" si="46"/>
        <v>15.539485667201527</v>
      </c>
    </row>
    <row r="32" spans="1:193" x14ac:dyDescent="0.35">
      <c r="A32" s="16">
        <v>26</v>
      </c>
      <c r="B32" s="8" t="s">
        <v>31</v>
      </c>
      <c r="C32" s="9">
        <v>165</v>
      </c>
      <c r="D32" s="9">
        <v>3962</v>
      </c>
      <c r="E32" s="9">
        <v>299</v>
      </c>
      <c r="F32" s="9">
        <v>5238</v>
      </c>
      <c r="G32" s="9">
        <v>441</v>
      </c>
      <c r="H32" s="9">
        <v>6571</v>
      </c>
      <c r="I32" s="9">
        <v>445</v>
      </c>
      <c r="J32" s="9">
        <v>5927</v>
      </c>
      <c r="K32" s="9">
        <v>561</v>
      </c>
      <c r="L32" s="9">
        <v>5428</v>
      </c>
      <c r="M32" s="9">
        <v>543</v>
      </c>
      <c r="N32" s="9">
        <v>4383</v>
      </c>
      <c r="O32" s="9">
        <v>551</v>
      </c>
      <c r="P32" s="9">
        <v>3892</v>
      </c>
      <c r="Q32" s="9">
        <v>525</v>
      </c>
      <c r="R32" s="9">
        <v>3748</v>
      </c>
      <c r="S32" s="9">
        <v>478</v>
      </c>
      <c r="T32" s="9">
        <v>3526</v>
      </c>
      <c r="U32" s="9">
        <v>445</v>
      </c>
      <c r="V32" s="9">
        <v>3319</v>
      </c>
      <c r="W32" s="9">
        <v>346</v>
      </c>
      <c r="X32" s="9">
        <v>2861</v>
      </c>
      <c r="Y32" s="9">
        <v>332</v>
      </c>
      <c r="Z32" s="9">
        <v>2437</v>
      </c>
      <c r="AA32" s="9">
        <v>251</v>
      </c>
      <c r="AB32" s="9">
        <v>1814</v>
      </c>
      <c r="AC32" s="9">
        <v>167</v>
      </c>
      <c r="AD32" s="9">
        <v>1288</v>
      </c>
      <c r="AE32" s="10">
        <v>119</v>
      </c>
      <c r="AF32" s="10">
        <v>1103</v>
      </c>
      <c r="AG32" s="10">
        <v>5661</v>
      </c>
      <c r="AH32" s="10">
        <v>55515</v>
      </c>
      <c r="AI32" s="9">
        <v>195</v>
      </c>
      <c r="AJ32" s="9">
        <v>3692</v>
      </c>
      <c r="AK32" s="9">
        <v>382</v>
      </c>
      <c r="AL32" s="9">
        <v>4630</v>
      </c>
      <c r="AM32" s="9">
        <v>552</v>
      </c>
      <c r="AN32" s="9">
        <v>5466</v>
      </c>
      <c r="AO32" s="9">
        <v>656</v>
      </c>
      <c r="AP32" s="9">
        <v>5307</v>
      </c>
      <c r="AQ32" s="9">
        <v>740</v>
      </c>
      <c r="AR32" s="9">
        <v>4976</v>
      </c>
      <c r="AS32" s="9">
        <v>768</v>
      </c>
      <c r="AT32" s="9">
        <v>3953</v>
      </c>
      <c r="AU32" s="9">
        <v>762</v>
      </c>
      <c r="AV32" s="9">
        <v>3671</v>
      </c>
      <c r="AW32" s="9">
        <v>780</v>
      </c>
      <c r="AX32" s="9">
        <v>3378</v>
      </c>
      <c r="AY32" s="9">
        <v>763</v>
      </c>
      <c r="AZ32" s="9">
        <v>3198</v>
      </c>
      <c r="BA32" s="9">
        <v>684</v>
      </c>
      <c r="BB32" s="9">
        <v>3178</v>
      </c>
      <c r="BC32" s="9">
        <v>619</v>
      </c>
      <c r="BD32" s="9">
        <v>2869</v>
      </c>
      <c r="BE32" s="9">
        <v>463</v>
      </c>
      <c r="BF32" s="9">
        <v>2627</v>
      </c>
      <c r="BG32" s="9">
        <v>270</v>
      </c>
      <c r="BH32" s="9">
        <v>2016</v>
      </c>
      <c r="BI32" s="9">
        <v>159</v>
      </c>
      <c r="BJ32" s="9">
        <v>1522</v>
      </c>
      <c r="BK32" s="10">
        <v>88</v>
      </c>
      <c r="BL32" s="10">
        <v>1783</v>
      </c>
      <c r="BM32" s="10">
        <v>7881</v>
      </c>
      <c r="BN32" s="10">
        <v>52281</v>
      </c>
      <c r="BO32" s="10">
        <v>365</v>
      </c>
      <c r="BP32" s="10">
        <v>7656</v>
      </c>
      <c r="BQ32" s="10">
        <v>683</v>
      </c>
      <c r="BR32" s="10">
        <v>9871</v>
      </c>
      <c r="BS32" s="10">
        <v>988</v>
      </c>
      <c r="BT32" s="10">
        <v>12035</v>
      </c>
      <c r="BU32" s="10">
        <v>1102</v>
      </c>
      <c r="BV32" s="10">
        <v>11236</v>
      </c>
      <c r="BW32" s="10">
        <v>1304</v>
      </c>
      <c r="BX32" s="10">
        <v>10405</v>
      </c>
      <c r="BY32" s="10">
        <v>1313</v>
      </c>
      <c r="BZ32" s="10">
        <v>8341</v>
      </c>
      <c r="CA32" s="10">
        <v>1312</v>
      </c>
      <c r="CB32" s="10">
        <v>7567</v>
      </c>
      <c r="CC32" s="10">
        <v>1301</v>
      </c>
      <c r="CD32" s="10">
        <v>7132</v>
      </c>
      <c r="CE32" s="10">
        <v>1244</v>
      </c>
      <c r="CF32" s="10">
        <v>6724</v>
      </c>
      <c r="CG32" s="10">
        <v>1127</v>
      </c>
      <c r="CH32" s="10">
        <v>6498</v>
      </c>
      <c r="CI32" s="10">
        <v>967</v>
      </c>
      <c r="CJ32" s="10">
        <v>5730</v>
      </c>
      <c r="CK32" s="10">
        <v>793</v>
      </c>
      <c r="CL32" s="10">
        <v>5064</v>
      </c>
      <c r="CM32" s="10">
        <v>513</v>
      </c>
      <c r="CN32" s="10">
        <v>3830</v>
      </c>
      <c r="CO32" s="10">
        <v>324</v>
      </c>
      <c r="CP32" s="10">
        <v>2807</v>
      </c>
      <c r="CQ32" s="10">
        <v>204</v>
      </c>
      <c r="CR32" s="10">
        <v>2889</v>
      </c>
      <c r="CS32" s="10">
        <v>13542</v>
      </c>
      <c r="CT32" s="10">
        <v>107796</v>
      </c>
      <c r="CU32" s="24">
        <f t="shared" si="0"/>
        <v>3.9980615459171309</v>
      </c>
      <c r="CW32" s="24">
        <f t="shared" si="1"/>
        <v>5.4000361206429472</v>
      </c>
      <c r="CY32" s="24">
        <f t="shared" si="2"/>
        <v>6.2892184826012549</v>
      </c>
      <c r="DA32" s="24">
        <f t="shared" si="3"/>
        <v>6.9836785938480848</v>
      </c>
      <c r="DC32" s="24">
        <f t="shared" si="4"/>
        <v>9.3671731507764235</v>
      </c>
      <c r="DE32" s="24">
        <f t="shared" si="5"/>
        <v>11.0231425091352</v>
      </c>
      <c r="DG32" s="24">
        <f t="shared" si="6"/>
        <v>12.401530497411658</v>
      </c>
      <c r="DI32" s="24">
        <f t="shared" si="7"/>
        <v>12.286449801076527</v>
      </c>
      <c r="DK32" s="24">
        <f t="shared" si="8"/>
        <v>11.938061938061937</v>
      </c>
      <c r="DM32" s="24">
        <f t="shared" si="9"/>
        <v>11.822529224229543</v>
      </c>
      <c r="DO32" s="24">
        <f t="shared" si="10"/>
        <v>10.788899282818834</v>
      </c>
      <c r="DQ32" s="24">
        <f t="shared" si="11"/>
        <v>11.989888046226074</v>
      </c>
      <c r="DS32" s="24">
        <f t="shared" si="12"/>
        <v>12.154963680387409</v>
      </c>
      <c r="DU32" s="24">
        <f t="shared" si="13"/>
        <v>11.47766323024055</v>
      </c>
      <c r="DW32" s="24">
        <f t="shared" si="14"/>
        <v>9.7381342062193124</v>
      </c>
      <c r="DY32" s="24">
        <f t="shared" si="14"/>
        <v>9.2536288740682622</v>
      </c>
      <c r="EA32" s="24">
        <f t="shared" si="15"/>
        <v>5.0167224080267561</v>
      </c>
      <c r="EC32" s="24">
        <f t="shared" si="16"/>
        <v>7.6217079010375093</v>
      </c>
      <c r="EE32" s="24">
        <f t="shared" si="17"/>
        <v>9.1724825523429718</v>
      </c>
      <c r="EG32" s="24">
        <f t="shared" si="18"/>
        <v>11.00117390575214</v>
      </c>
      <c r="EI32" s="24">
        <f t="shared" si="19"/>
        <v>12.946116165150453</v>
      </c>
      <c r="EK32" s="24">
        <f t="shared" si="20"/>
        <v>16.267739885617456</v>
      </c>
      <c r="EM32" s="24">
        <f t="shared" si="21"/>
        <v>17.189262350552674</v>
      </c>
      <c r="EO32" s="24">
        <f t="shared" si="22"/>
        <v>18.759018759018758</v>
      </c>
      <c r="EQ32" s="24">
        <f t="shared" si="23"/>
        <v>19.262812421105782</v>
      </c>
      <c r="ES32" s="24">
        <f t="shared" si="24"/>
        <v>17.711030554117038</v>
      </c>
      <c r="EU32" s="24">
        <f t="shared" si="25"/>
        <v>17.746559633027523</v>
      </c>
      <c r="EW32" s="24">
        <f t="shared" si="26"/>
        <v>14.983818770226536</v>
      </c>
      <c r="EY32" s="24">
        <f t="shared" si="27"/>
        <v>11.811023622047244</v>
      </c>
      <c r="FA32" s="24">
        <f t="shared" si="28"/>
        <v>9.4586555621653776</v>
      </c>
      <c r="FC32" s="24">
        <f t="shared" si="29"/>
        <v>4.7033671833244259</v>
      </c>
      <c r="FE32" s="24">
        <f t="shared" si="30"/>
        <v>13.099630996309964</v>
      </c>
      <c r="FG32" s="24">
        <f t="shared" si="31"/>
        <v>4.5505547936666249</v>
      </c>
      <c r="FI32" s="24">
        <f t="shared" si="32"/>
        <v>6.4714800075800643</v>
      </c>
      <c r="FK32" s="24">
        <f t="shared" si="33"/>
        <v>7.5865775934884434</v>
      </c>
      <c r="FM32" s="24">
        <f t="shared" si="34"/>
        <v>8.9317555519533141</v>
      </c>
      <c r="FO32" s="24">
        <f t="shared" si="35"/>
        <v>11.136732428046802</v>
      </c>
      <c r="FQ32" s="24">
        <f t="shared" si="36"/>
        <v>13.600580070437124</v>
      </c>
      <c r="FS32" s="24">
        <f t="shared" si="37"/>
        <v>14.776438788151818</v>
      </c>
      <c r="FU32" s="24">
        <f t="shared" si="38"/>
        <v>15.427487252460573</v>
      </c>
      <c r="FW32" s="24">
        <f t="shared" si="39"/>
        <v>15.612449799196787</v>
      </c>
      <c r="FY32" s="24">
        <f t="shared" si="40"/>
        <v>14.780327868852458</v>
      </c>
      <c r="GA32" s="24">
        <f t="shared" si="41"/>
        <v>14.439301179632672</v>
      </c>
      <c r="GC32" s="24">
        <f t="shared" si="42"/>
        <v>13.539354618405328</v>
      </c>
      <c r="GE32" s="24">
        <f t="shared" si="43"/>
        <v>11.812111443702509</v>
      </c>
      <c r="GG32" s="24">
        <f t="shared" si="44"/>
        <v>10.348131587352285</v>
      </c>
      <c r="GI32" s="24">
        <f t="shared" si="45"/>
        <v>6.595538312318137</v>
      </c>
      <c r="GK32" s="24">
        <f t="shared" si="46"/>
        <v>11.160559758690599</v>
      </c>
    </row>
    <row r="33" spans="1:193" x14ac:dyDescent="0.35">
      <c r="A33" s="16">
        <v>27</v>
      </c>
      <c r="B33" s="8" t="s">
        <v>32</v>
      </c>
      <c r="C33" s="9">
        <v>319</v>
      </c>
      <c r="D33" s="9">
        <v>6937</v>
      </c>
      <c r="E33" s="9">
        <v>456</v>
      </c>
      <c r="F33" s="9">
        <v>7659</v>
      </c>
      <c r="G33" s="9">
        <v>553</v>
      </c>
      <c r="H33" s="9">
        <v>8560</v>
      </c>
      <c r="I33" s="9">
        <v>630</v>
      </c>
      <c r="J33" s="9">
        <v>7908</v>
      </c>
      <c r="K33" s="9">
        <v>801</v>
      </c>
      <c r="L33" s="9">
        <v>7461</v>
      </c>
      <c r="M33" s="9">
        <v>868</v>
      </c>
      <c r="N33" s="9">
        <v>6345</v>
      </c>
      <c r="O33" s="9">
        <v>1135</v>
      </c>
      <c r="P33" s="9">
        <v>6486</v>
      </c>
      <c r="Q33" s="9">
        <v>1241</v>
      </c>
      <c r="R33" s="9">
        <v>6015</v>
      </c>
      <c r="S33" s="9">
        <v>1260</v>
      </c>
      <c r="T33" s="9">
        <v>5879</v>
      </c>
      <c r="U33" s="9">
        <v>1290</v>
      </c>
      <c r="V33" s="9">
        <v>5840</v>
      </c>
      <c r="W33" s="9">
        <v>1077</v>
      </c>
      <c r="X33" s="9">
        <v>5800</v>
      </c>
      <c r="Y33" s="9">
        <v>779</v>
      </c>
      <c r="Z33" s="9">
        <v>5493</v>
      </c>
      <c r="AA33" s="9">
        <v>534</v>
      </c>
      <c r="AB33" s="9">
        <v>3704</v>
      </c>
      <c r="AC33" s="9">
        <v>401</v>
      </c>
      <c r="AD33" s="9">
        <v>2372</v>
      </c>
      <c r="AE33" s="10">
        <v>246</v>
      </c>
      <c r="AF33" s="10">
        <v>2049</v>
      </c>
      <c r="AG33" s="10">
        <v>11597</v>
      </c>
      <c r="AH33" s="10">
        <v>88508</v>
      </c>
      <c r="AI33" s="9">
        <v>396</v>
      </c>
      <c r="AJ33" s="9">
        <v>6578</v>
      </c>
      <c r="AK33" s="9">
        <v>604</v>
      </c>
      <c r="AL33" s="9">
        <v>7387</v>
      </c>
      <c r="AM33" s="9">
        <v>803</v>
      </c>
      <c r="AN33" s="9">
        <v>8116</v>
      </c>
      <c r="AO33" s="9">
        <v>1097</v>
      </c>
      <c r="AP33" s="9">
        <v>8061</v>
      </c>
      <c r="AQ33" s="9">
        <v>1413</v>
      </c>
      <c r="AR33" s="9">
        <v>7506</v>
      </c>
      <c r="AS33" s="9">
        <v>1520</v>
      </c>
      <c r="AT33" s="9">
        <v>6438</v>
      </c>
      <c r="AU33" s="9">
        <v>1966</v>
      </c>
      <c r="AV33" s="9">
        <v>6357</v>
      </c>
      <c r="AW33" s="9">
        <v>2157</v>
      </c>
      <c r="AX33" s="9">
        <v>5910</v>
      </c>
      <c r="AY33" s="9">
        <v>2351</v>
      </c>
      <c r="AZ33" s="9">
        <v>5778</v>
      </c>
      <c r="BA33" s="9">
        <v>2179</v>
      </c>
      <c r="BB33" s="9">
        <v>6090</v>
      </c>
      <c r="BC33" s="9">
        <v>1613</v>
      </c>
      <c r="BD33" s="9">
        <v>6225</v>
      </c>
      <c r="BE33" s="9">
        <v>1164</v>
      </c>
      <c r="BF33" s="9">
        <v>5924</v>
      </c>
      <c r="BG33" s="9">
        <v>715</v>
      </c>
      <c r="BH33" s="9">
        <v>4200</v>
      </c>
      <c r="BI33" s="9">
        <v>390</v>
      </c>
      <c r="BJ33" s="9">
        <v>3022</v>
      </c>
      <c r="BK33" s="10">
        <v>157</v>
      </c>
      <c r="BL33" s="10">
        <v>3466</v>
      </c>
      <c r="BM33" s="10">
        <v>18516</v>
      </c>
      <c r="BN33" s="10">
        <v>91066</v>
      </c>
      <c r="BO33" s="10">
        <v>716</v>
      </c>
      <c r="BP33" s="10">
        <v>13516</v>
      </c>
      <c r="BQ33" s="10">
        <v>1056</v>
      </c>
      <c r="BR33" s="10">
        <v>15048</v>
      </c>
      <c r="BS33" s="10">
        <v>1359</v>
      </c>
      <c r="BT33" s="10">
        <v>16675</v>
      </c>
      <c r="BU33" s="10">
        <v>1729</v>
      </c>
      <c r="BV33" s="10">
        <v>15975</v>
      </c>
      <c r="BW33" s="10">
        <v>2212</v>
      </c>
      <c r="BX33" s="10">
        <v>14978</v>
      </c>
      <c r="BY33" s="10">
        <v>2392</v>
      </c>
      <c r="BZ33" s="10">
        <v>12778</v>
      </c>
      <c r="CA33" s="10">
        <v>3098</v>
      </c>
      <c r="CB33" s="10">
        <v>12849</v>
      </c>
      <c r="CC33" s="10">
        <v>3405</v>
      </c>
      <c r="CD33" s="10">
        <v>11923</v>
      </c>
      <c r="CE33" s="10">
        <v>3604</v>
      </c>
      <c r="CF33" s="10">
        <v>11658</v>
      </c>
      <c r="CG33" s="10">
        <v>3470</v>
      </c>
      <c r="CH33" s="10">
        <v>11925</v>
      </c>
      <c r="CI33" s="10">
        <v>2688</v>
      </c>
      <c r="CJ33" s="10">
        <v>12025</v>
      </c>
      <c r="CK33" s="10">
        <v>1946</v>
      </c>
      <c r="CL33" s="10">
        <v>11421</v>
      </c>
      <c r="CM33" s="10">
        <v>1248</v>
      </c>
      <c r="CN33" s="10">
        <v>7904</v>
      </c>
      <c r="CO33" s="10">
        <v>791</v>
      </c>
      <c r="CP33" s="10">
        <v>5394</v>
      </c>
      <c r="CQ33" s="10">
        <v>400</v>
      </c>
      <c r="CR33" s="10">
        <v>5513</v>
      </c>
      <c r="CS33" s="10">
        <v>30115</v>
      </c>
      <c r="CT33" s="10">
        <v>179579</v>
      </c>
      <c r="CU33" s="24">
        <f t="shared" si="0"/>
        <v>4.3963616317530319</v>
      </c>
      <c r="CW33" s="24">
        <f t="shared" si="1"/>
        <v>5.6192236598890943</v>
      </c>
      <c r="CY33" s="24">
        <f t="shared" si="2"/>
        <v>6.0682541424338856</v>
      </c>
      <c r="DA33" s="24">
        <f t="shared" si="3"/>
        <v>7.3787772312016875</v>
      </c>
      <c r="DC33" s="24">
        <f t="shared" si="4"/>
        <v>9.6949891067538125</v>
      </c>
      <c r="DE33" s="24">
        <f t="shared" si="5"/>
        <v>12.033827810896991</v>
      </c>
      <c r="DG33" s="24">
        <f t="shared" si="6"/>
        <v>14.893058653719985</v>
      </c>
      <c r="DI33" s="24">
        <f t="shared" si="7"/>
        <v>17.103087100330761</v>
      </c>
      <c r="DK33" s="24">
        <f t="shared" si="8"/>
        <v>17.649530746603165</v>
      </c>
      <c r="DM33" s="24">
        <f t="shared" si="9"/>
        <v>18.092566619915846</v>
      </c>
      <c r="DO33" s="24">
        <f t="shared" si="10"/>
        <v>15.660898647666134</v>
      </c>
      <c r="DQ33" s="24">
        <f t="shared" si="11"/>
        <v>12.420280612244898</v>
      </c>
      <c r="DS33" s="24">
        <f t="shared" si="12"/>
        <v>12.600283152430391</v>
      </c>
      <c r="DU33" s="24">
        <f t="shared" si="13"/>
        <v>14.460872701045799</v>
      </c>
      <c r="DW33" s="24">
        <f t="shared" si="14"/>
        <v>10.718954248366012</v>
      </c>
      <c r="DY33" s="24">
        <f t="shared" si="14"/>
        <v>11.584835922281604</v>
      </c>
      <c r="EA33" s="24">
        <f t="shared" si="15"/>
        <v>5.6782334384858046</v>
      </c>
      <c r="EC33" s="24">
        <f t="shared" si="16"/>
        <v>7.5585033162307598</v>
      </c>
      <c r="EE33" s="24">
        <f t="shared" si="17"/>
        <v>9.0032514855925552</v>
      </c>
      <c r="EG33" s="24">
        <f t="shared" si="18"/>
        <v>11.978597947150032</v>
      </c>
      <c r="EI33" s="24">
        <f t="shared" si="19"/>
        <v>15.842583249243189</v>
      </c>
      <c r="EK33" s="24">
        <f t="shared" si="20"/>
        <v>19.100276451369691</v>
      </c>
      <c r="EM33" s="24">
        <f t="shared" si="21"/>
        <v>23.621290400096122</v>
      </c>
      <c r="EO33" s="24">
        <f t="shared" si="22"/>
        <v>26.738564522127184</v>
      </c>
      <c r="EQ33" s="24">
        <f t="shared" si="23"/>
        <v>28.92114651248616</v>
      </c>
      <c r="ES33" s="24">
        <f t="shared" si="24"/>
        <v>26.351433063248276</v>
      </c>
      <c r="EU33" s="24">
        <f t="shared" si="25"/>
        <v>20.579229395253893</v>
      </c>
      <c r="EW33" s="24">
        <f t="shared" si="26"/>
        <v>16.42212189616253</v>
      </c>
      <c r="EY33" s="24">
        <f t="shared" si="27"/>
        <v>14.547304170905392</v>
      </c>
      <c r="FA33" s="24">
        <f t="shared" si="28"/>
        <v>11.430246189917936</v>
      </c>
      <c r="FC33" s="24">
        <f t="shared" si="29"/>
        <v>4.333425338117582</v>
      </c>
      <c r="FE33" s="24">
        <f t="shared" si="30"/>
        <v>16.896935628114107</v>
      </c>
      <c r="FG33" s="24">
        <f t="shared" si="31"/>
        <v>5.0309162450815066</v>
      </c>
      <c r="FI33" s="24">
        <f t="shared" si="32"/>
        <v>6.557377049180328</v>
      </c>
      <c r="FK33" s="24">
        <f t="shared" si="33"/>
        <v>7.5357657757569028</v>
      </c>
      <c r="FM33" s="24">
        <f t="shared" si="34"/>
        <v>9.7661545413465891</v>
      </c>
      <c r="FO33" s="24">
        <f t="shared" si="35"/>
        <v>12.867946480511923</v>
      </c>
      <c r="FQ33" s="24">
        <f t="shared" si="36"/>
        <v>15.767963085036255</v>
      </c>
      <c r="FS33" s="24">
        <f t="shared" si="37"/>
        <v>19.426851445412929</v>
      </c>
      <c r="FU33" s="24">
        <f t="shared" si="38"/>
        <v>22.214248434237994</v>
      </c>
      <c r="FW33" s="24">
        <f t="shared" si="39"/>
        <v>23.614205215568077</v>
      </c>
      <c r="FY33" s="24">
        <f t="shared" si="40"/>
        <v>22.539785644689832</v>
      </c>
      <c r="GA33" s="24">
        <f t="shared" si="41"/>
        <v>18.269557534153471</v>
      </c>
      <c r="GC33" s="24">
        <f t="shared" si="42"/>
        <v>14.558240442881724</v>
      </c>
      <c r="GE33" s="24">
        <f t="shared" si="43"/>
        <v>13.636363636363635</v>
      </c>
      <c r="GG33" s="24">
        <f t="shared" si="44"/>
        <v>12.789005658852062</v>
      </c>
      <c r="GI33" s="24">
        <f t="shared" si="45"/>
        <v>6.7647556232031114</v>
      </c>
      <c r="GK33" s="24">
        <f t="shared" si="46"/>
        <v>14.361402805993496</v>
      </c>
    </row>
    <row r="34" spans="1:193" x14ac:dyDescent="0.35">
      <c r="A34" s="16">
        <v>28</v>
      </c>
      <c r="B34" s="8" t="s">
        <v>33</v>
      </c>
      <c r="C34" s="9">
        <v>87</v>
      </c>
      <c r="D34" s="9">
        <v>1872</v>
      </c>
      <c r="E34" s="9">
        <v>124</v>
      </c>
      <c r="F34" s="9">
        <v>1639</v>
      </c>
      <c r="G34" s="9">
        <v>142</v>
      </c>
      <c r="H34" s="9">
        <v>1806</v>
      </c>
      <c r="I34" s="9">
        <v>156</v>
      </c>
      <c r="J34" s="9">
        <v>1785</v>
      </c>
      <c r="K34" s="9">
        <v>211</v>
      </c>
      <c r="L34" s="9">
        <v>1636</v>
      </c>
      <c r="M34" s="9">
        <v>209</v>
      </c>
      <c r="N34" s="9">
        <v>1517</v>
      </c>
      <c r="O34" s="9">
        <v>284</v>
      </c>
      <c r="P34" s="9">
        <v>1608</v>
      </c>
      <c r="Q34" s="9">
        <v>319</v>
      </c>
      <c r="R34" s="9">
        <v>1693</v>
      </c>
      <c r="S34" s="9">
        <v>324</v>
      </c>
      <c r="T34" s="9">
        <v>1582</v>
      </c>
      <c r="U34" s="9">
        <v>312</v>
      </c>
      <c r="V34" s="9">
        <v>1596</v>
      </c>
      <c r="W34" s="9">
        <v>262</v>
      </c>
      <c r="X34" s="9">
        <v>1477</v>
      </c>
      <c r="Y34" s="9">
        <v>186</v>
      </c>
      <c r="Z34" s="9">
        <v>1313</v>
      </c>
      <c r="AA34" s="9">
        <v>130</v>
      </c>
      <c r="AB34" s="9">
        <v>981</v>
      </c>
      <c r="AC34" s="9">
        <v>110</v>
      </c>
      <c r="AD34" s="9">
        <v>621</v>
      </c>
      <c r="AE34" s="10">
        <v>64</v>
      </c>
      <c r="AF34" s="10">
        <v>497</v>
      </c>
      <c r="AG34" s="10">
        <v>2911</v>
      </c>
      <c r="AH34" s="10">
        <v>21626</v>
      </c>
      <c r="AI34" s="9">
        <v>125</v>
      </c>
      <c r="AJ34" s="9">
        <v>1638</v>
      </c>
      <c r="AK34" s="9">
        <v>160</v>
      </c>
      <c r="AL34" s="9">
        <v>1562</v>
      </c>
      <c r="AM34" s="9">
        <v>236</v>
      </c>
      <c r="AN34" s="9">
        <v>1840</v>
      </c>
      <c r="AO34" s="9">
        <v>294</v>
      </c>
      <c r="AP34" s="9">
        <v>1790</v>
      </c>
      <c r="AQ34" s="9">
        <v>357</v>
      </c>
      <c r="AR34" s="9">
        <v>1590</v>
      </c>
      <c r="AS34" s="9">
        <v>393</v>
      </c>
      <c r="AT34" s="9">
        <v>1516</v>
      </c>
      <c r="AU34" s="9">
        <v>473</v>
      </c>
      <c r="AV34" s="9">
        <v>1452</v>
      </c>
      <c r="AW34" s="9">
        <v>560</v>
      </c>
      <c r="AX34" s="9">
        <v>1466</v>
      </c>
      <c r="AY34" s="9">
        <v>558</v>
      </c>
      <c r="AZ34" s="9">
        <v>1511</v>
      </c>
      <c r="BA34" s="9">
        <v>494</v>
      </c>
      <c r="BB34" s="9">
        <v>1471</v>
      </c>
      <c r="BC34" s="9">
        <v>400</v>
      </c>
      <c r="BD34" s="9">
        <v>1430</v>
      </c>
      <c r="BE34" s="9">
        <v>285</v>
      </c>
      <c r="BF34" s="9">
        <v>1327</v>
      </c>
      <c r="BG34" s="9">
        <v>140</v>
      </c>
      <c r="BH34" s="9">
        <v>985</v>
      </c>
      <c r="BI34" s="9">
        <v>100</v>
      </c>
      <c r="BJ34" s="9">
        <v>722</v>
      </c>
      <c r="BK34" s="10">
        <v>47</v>
      </c>
      <c r="BL34" s="10">
        <v>826</v>
      </c>
      <c r="BM34" s="10">
        <v>4607</v>
      </c>
      <c r="BN34" s="10">
        <v>21119</v>
      </c>
      <c r="BO34" s="10">
        <v>211</v>
      </c>
      <c r="BP34" s="10">
        <v>3506</v>
      </c>
      <c r="BQ34" s="10">
        <v>284</v>
      </c>
      <c r="BR34" s="10">
        <v>3205</v>
      </c>
      <c r="BS34" s="10">
        <v>372</v>
      </c>
      <c r="BT34" s="10">
        <v>3645</v>
      </c>
      <c r="BU34" s="10">
        <v>445</v>
      </c>
      <c r="BV34" s="10">
        <v>3581</v>
      </c>
      <c r="BW34" s="10">
        <v>567</v>
      </c>
      <c r="BX34" s="10">
        <v>3228</v>
      </c>
      <c r="BY34" s="10">
        <v>600</v>
      </c>
      <c r="BZ34" s="10">
        <v>3026</v>
      </c>
      <c r="CA34" s="10">
        <v>762</v>
      </c>
      <c r="CB34" s="10">
        <v>3061</v>
      </c>
      <c r="CC34" s="10">
        <v>873</v>
      </c>
      <c r="CD34" s="10">
        <v>3156</v>
      </c>
      <c r="CE34" s="10">
        <v>880</v>
      </c>
      <c r="CF34" s="10">
        <v>3090</v>
      </c>
      <c r="CG34" s="10">
        <v>803</v>
      </c>
      <c r="CH34" s="10">
        <v>3063</v>
      </c>
      <c r="CI34" s="10">
        <v>663</v>
      </c>
      <c r="CJ34" s="10">
        <v>2908</v>
      </c>
      <c r="CK34" s="10">
        <v>468</v>
      </c>
      <c r="CL34" s="10">
        <v>2643</v>
      </c>
      <c r="CM34" s="10">
        <v>271</v>
      </c>
      <c r="CN34" s="10">
        <v>1965</v>
      </c>
      <c r="CO34" s="10">
        <v>211</v>
      </c>
      <c r="CP34" s="10">
        <v>1344</v>
      </c>
      <c r="CQ34" s="10">
        <v>107</v>
      </c>
      <c r="CR34" s="10">
        <v>1323</v>
      </c>
      <c r="CS34" s="10">
        <v>7514</v>
      </c>
      <c r="CT34" s="10">
        <v>42746</v>
      </c>
      <c r="CU34" s="24">
        <f t="shared" si="0"/>
        <v>4.4410413476263404</v>
      </c>
      <c r="CW34" s="24">
        <f t="shared" si="1"/>
        <v>7.033465683494045</v>
      </c>
      <c r="CY34" s="24">
        <f t="shared" si="2"/>
        <v>7.2895277207392191</v>
      </c>
      <c r="DA34" s="24">
        <f t="shared" si="3"/>
        <v>8.0370942812982999</v>
      </c>
      <c r="DC34" s="24">
        <f t="shared" si="4"/>
        <v>11.423930698429887</v>
      </c>
      <c r="DE34" s="24">
        <f t="shared" si="5"/>
        <v>12.108922363847045</v>
      </c>
      <c r="DG34" s="24">
        <f t="shared" si="6"/>
        <v>15.010570824524313</v>
      </c>
      <c r="DI34" s="24">
        <f t="shared" si="7"/>
        <v>15.854870775347912</v>
      </c>
      <c r="DK34" s="24">
        <f t="shared" si="8"/>
        <v>16.998950682056662</v>
      </c>
      <c r="DM34" s="24">
        <f t="shared" si="9"/>
        <v>16.352201257861633</v>
      </c>
      <c r="DO34" s="24">
        <f t="shared" si="10"/>
        <v>15.066129959746982</v>
      </c>
      <c r="DQ34" s="24">
        <f t="shared" si="11"/>
        <v>12.408272181454302</v>
      </c>
      <c r="DS34" s="24">
        <f t="shared" si="12"/>
        <v>11.701170117011701</v>
      </c>
      <c r="DU34" s="24">
        <f t="shared" si="13"/>
        <v>15.047879616963064</v>
      </c>
      <c r="DW34" s="24">
        <f t="shared" si="14"/>
        <v>11.408199643493761</v>
      </c>
      <c r="DY34" s="24">
        <f t="shared" si="14"/>
        <v>11.863716020703427</v>
      </c>
      <c r="EA34" s="24">
        <f t="shared" si="15"/>
        <v>7.0901871809415766</v>
      </c>
      <c r="EC34" s="24">
        <f t="shared" si="16"/>
        <v>9.2915214866434379</v>
      </c>
      <c r="EE34" s="24">
        <f t="shared" si="17"/>
        <v>11.368015414258188</v>
      </c>
      <c r="EG34" s="24">
        <f t="shared" si="18"/>
        <v>14.107485604606525</v>
      </c>
      <c r="EI34" s="24">
        <f t="shared" si="19"/>
        <v>18.335901386748844</v>
      </c>
      <c r="EK34" s="24">
        <f t="shared" si="20"/>
        <v>20.586694604504977</v>
      </c>
      <c r="EM34" s="24">
        <f t="shared" si="21"/>
        <v>24.571428571428573</v>
      </c>
      <c r="EO34" s="24">
        <f t="shared" si="22"/>
        <v>27.640671273445211</v>
      </c>
      <c r="EQ34" s="24">
        <f t="shared" si="23"/>
        <v>26.96955050749154</v>
      </c>
      <c r="ES34" s="24">
        <f t="shared" si="24"/>
        <v>25.139949109414761</v>
      </c>
      <c r="EU34" s="24">
        <f t="shared" si="25"/>
        <v>21.857923497267759</v>
      </c>
      <c r="EW34" s="24">
        <f t="shared" si="26"/>
        <v>17.679900744416873</v>
      </c>
      <c r="EY34" s="24">
        <f t="shared" si="27"/>
        <v>12.444444444444445</v>
      </c>
      <c r="FA34" s="24">
        <f t="shared" si="28"/>
        <v>12.165450121654501</v>
      </c>
      <c r="FC34" s="24">
        <f t="shared" si="29"/>
        <v>5.3837342497136316</v>
      </c>
      <c r="FE34" s="24">
        <f t="shared" si="30"/>
        <v>17.907953043613464</v>
      </c>
      <c r="FG34" s="24">
        <f t="shared" si="31"/>
        <v>5.6766209308582196</v>
      </c>
      <c r="FI34" s="24">
        <f t="shared" si="32"/>
        <v>8.1398681570650613</v>
      </c>
      <c r="FK34" s="24">
        <f t="shared" si="33"/>
        <v>9.2606422703510081</v>
      </c>
      <c r="FM34" s="24">
        <f t="shared" si="34"/>
        <v>11.053154495777447</v>
      </c>
      <c r="FO34" s="24">
        <f t="shared" si="35"/>
        <v>14.940711462450592</v>
      </c>
      <c r="FQ34" s="24">
        <f t="shared" si="36"/>
        <v>16.54715940430226</v>
      </c>
      <c r="FS34" s="24">
        <f t="shared" si="37"/>
        <v>19.931990583311535</v>
      </c>
      <c r="FU34" s="24">
        <f t="shared" si="38"/>
        <v>21.667907669396872</v>
      </c>
      <c r="FW34" s="24">
        <f t="shared" si="39"/>
        <v>22.166246851385392</v>
      </c>
      <c r="FY34" s="24">
        <f t="shared" si="40"/>
        <v>20.770822555613037</v>
      </c>
      <c r="GA34" s="24">
        <f t="shared" si="41"/>
        <v>18.566227947353685</v>
      </c>
      <c r="GC34" s="24">
        <f t="shared" si="42"/>
        <v>15.043394406943106</v>
      </c>
      <c r="GE34" s="24">
        <f t="shared" si="43"/>
        <v>12.119856887298749</v>
      </c>
      <c r="GG34" s="24">
        <f t="shared" si="44"/>
        <v>13.569131832797426</v>
      </c>
      <c r="GI34" s="24">
        <f t="shared" si="45"/>
        <v>7.4825174825174825</v>
      </c>
      <c r="GK34" s="24">
        <f t="shared" si="46"/>
        <v>14.95025865499403</v>
      </c>
    </row>
    <row r="35" spans="1:193" x14ac:dyDescent="0.35">
      <c r="A35" s="16">
        <v>29</v>
      </c>
      <c r="B35" s="8" t="s">
        <v>73</v>
      </c>
      <c r="C35" s="9">
        <v>22</v>
      </c>
      <c r="D35" s="9">
        <v>315</v>
      </c>
      <c r="E35" s="9">
        <v>21</v>
      </c>
      <c r="F35" s="9">
        <v>203</v>
      </c>
      <c r="G35" s="9">
        <v>29</v>
      </c>
      <c r="H35" s="9">
        <v>225</v>
      </c>
      <c r="I35" s="9">
        <v>25</v>
      </c>
      <c r="J35" s="9">
        <v>305</v>
      </c>
      <c r="K35" s="9">
        <v>50</v>
      </c>
      <c r="L35" s="9">
        <v>320</v>
      </c>
      <c r="M35" s="9">
        <v>47</v>
      </c>
      <c r="N35" s="9">
        <v>364</v>
      </c>
      <c r="O35" s="9">
        <v>79</v>
      </c>
      <c r="P35" s="9">
        <v>425</v>
      </c>
      <c r="Q35" s="9">
        <v>98</v>
      </c>
      <c r="R35" s="9">
        <v>493</v>
      </c>
      <c r="S35" s="9">
        <v>106</v>
      </c>
      <c r="T35" s="9">
        <v>515</v>
      </c>
      <c r="U35" s="9">
        <v>109</v>
      </c>
      <c r="V35" s="9">
        <v>567</v>
      </c>
      <c r="W35" s="9">
        <v>91</v>
      </c>
      <c r="X35" s="9">
        <v>610</v>
      </c>
      <c r="Y35" s="9">
        <v>82</v>
      </c>
      <c r="Z35" s="9">
        <v>543</v>
      </c>
      <c r="AA35" s="9">
        <v>52</v>
      </c>
      <c r="AB35" s="9">
        <v>329</v>
      </c>
      <c r="AC35" s="9">
        <v>23</v>
      </c>
      <c r="AD35" s="9">
        <v>184</v>
      </c>
      <c r="AE35" s="10">
        <v>20</v>
      </c>
      <c r="AF35" s="10">
        <v>119</v>
      </c>
      <c r="AG35" s="10">
        <v>848</v>
      </c>
      <c r="AH35" s="10">
        <v>5511</v>
      </c>
      <c r="AI35" s="9">
        <v>16</v>
      </c>
      <c r="AJ35" s="9">
        <v>305</v>
      </c>
      <c r="AK35" s="9">
        <v>20</v>
      </c>
      <c r="AL35" s="9">
        <v>180</v>
      </c>
      <c r="AM35" s="9">
        <v>42</v>
      </c>
      <c r="AN35" s="9">
        <v>232</v>
      </c>
      <c r="AO35" s="9">
        <v>41</v>
      </c>
      <c r="AP35" s="9">
        <v>292</v>
      </c>
      <c r="AQ35" s="9">
        <v>68</v>
      </c>
      <c r="AR35" s="9">
        <v>322</v>
      </c>
      <c r="AS35" s="9">
        <v>100</v>
      </c>
      <c r="AT35" s="9">
        <v>339</v>
      </c>
      <c r="AU35" s="9">
        <v>108</v>
      </c>
      <c r="AV35" s="9">
        <v>420</v>
      </c>
      <c r="AW35" s="9">
        <v>151</v>
      </c>
      <c r="AX35" s="9">
        <v>474</v>
      </c>
      <c r="AY35" s="9">
        <v>191</v>
      </c>
      <c r="AZ35" s="9">
        <v>506</v>
      </c>
      <c r="BA35" s="9">
        <v>193</v>
      </c>
      <c r="BB35" s="9">
        <v>541</v>
      </c>
      <c r="BC35" s="9">
        <v>170</v>
      </c>
      <c r="BD35" s="9">
        <v>590</v>
      </c>
      <c r="BE35" s="9">
        <v>102</v>
      </c>
      <c r="BF35" s="9">
        <v>479</v>
      </c>
      <c r="BG35" s="9">
        <v>61</v>
      </c>
      <c r="BH35" s="9">
        <v>292</v>
      </c>
      <c r="BI35" s="9">
        <v>20</v>
      </c>
      <c r="BJ35" s="9">
        <v>191</v>
      </c>
      <c r="BK35" s="10">
        <v>9</v>
      </c>
      <c r="BL35" s="10">
        <v>217</v>
      </c>
      <c r="BM35" s="10">
        <v>1288</v>
      </c>
      <c r="BN35" s="10">
        <v>5381</v>
      </c>
      <c r="BO35" s="10">
        <v>41</v>
      </c>
      <c r="BP35" s="10">
        <v>621</v>
      </c>
      <c r="BQ35" s="10">
        <v>41</v>
      </c>
      <c r="BR35" s="10">
        <v>383</v>
      </c>
      <c r="BS35" s="10">
        <v>65</v>
      </c>
      <c r="BT35" s="10">
        <v>449</v>
      </c>
      <c r="BU35" s="10">
        <v>71</v>
      </c>
      <c r="BV35" s="10">
        <v>597</v>
      </c>
      <c r="BW35" s="10">
        <v>117</v>
      </c>
      <c r="BX35" s="10">
        <v>644</v>
      </c>
      <c r="BY35" s="10">
        <v>143</v>
      </c>
      <c r="BZ35" s="10">
        <v>703</v>
      </c>
      <c r="CA35" s="10">
        <v>187</v>
      </c>
      <c r="CB35" s="10">
        <v>844</v>
      </c>
      <c r="CC35" s="10">
        <v>249</v>
      </c>
      <c r="CD35" s="10">
        <v>970</v>
      </c>
      <c r="CE35" s="10">
        <v>301</v>
      </c>
      <c r="CF35" s="10">
        <v>1018</v>
      </c>
      <c r="CG35" s="10">
        <v>302</v>
      </c>
      <c r="CH35" s="10">
        <v>1111</v>
      </c>
      <c r="CI35" s="10">
        <v>262</v>
      </c>
      <c r="CJ35" s="10">
        <v>1197</v>
      </c>
      <c r="CK35" s="10">
        <v>177</v>
      </c>
      <c r="CL35" s="10">
        <v>1017</v>
      </c>
      <c r="CM35" s="10">
        <v>108</v>
      </c>
      <c r="CN35" s="10">
        <v>617</v>
      </c>
      <c r="CO35" s="10">
        <v>45</v>
      </c>
      <c r="CP35" s="10">
        <v>373</v>
      </c>
      <c r="CQ35" s="10">
        <v>27</v>
      </c>
      <c r="CR35" s="10">
        <v>341</v>
      </c>
      <c r="CS35" s="10">
        <v>2128</v>
      </c>
      <c r="CT35" s="10">
        <v>10898</v>
      </c>
      <c r="CU35" s="24">
        <f t="shared" si="0"/>
        <v>6.5281899109792292</v>
      </c>
      <c r="CW35" s="24">
        <f t="shared" si="1"/>
        <v>9.375</v>
      </c>
      <c r="CY35" s="24">
        <f t="shared" si="2"/>
        <v>11.41732283464567</v>
      </c>
      <c r="DA35" s="24">
        <f t="shared" si="3"/>
        <v>7.5757575757575761</v>
      </c>
      <c r="DC35" s="24">
        <f t="shared" si="4"/>
        <v>13.513513513513514</v>
      </c>
      <c r="DE35" s="24">
        <f t="shared" si="5"/>
        <v>11.435523114355231</v>
      </c>
      <c r="DG35" s="24">
        <f t="shared" si="6"/>
        <v>15.674603174603174</v>
      </c>
      <c r="DI35" s="24">
        <f t="shared" si="7"/>
        <v>16.58206429780034</v>
      </c>
      <c r="DK35" s="24">
        <f t="shared" si="8"/>
        <v>17.069243156199679</v>
      </c>
      <c r="DM35" s="24">
        <f t="shared" si="9"/>
        <v>16.124260355029584</v>
      </c>
      <c r="DO35" s="24">
        <f t="shared" si="10"/>
        <v>12.981455064194009</v>
      </c>
      <c r="DQ35" s="24">
        <f t="shared" si="11"/>
        <v>13.120000000000001</v>
      </c>
      <c r="DS35" s="24">
        <f t="shared" si="12"/>
        <v>13.648293963254593</v>
      </c>
      <c r="DU35" s="24">
        <f t="shared" si="13"/>
        <v>11.111111111111111</v>
      </c>
      <c r="DW35" s="24">
        <f t="shared" si="14"/>
        <v>14.388489208633093</v>
      </c>
      <c r="DY35" s="24">
        <f t="shared" si="14"/>
        <v>13.335430099072182</v>
      </c>
      <c r="EA35" s="24">
        <f t="shared" si="15"/>
        <v>4.9844236760124607</v>
      </c>
      <c r="EC35" s="24">
        <f t="shared" si="16"/>
        <v>10</v>
      </c>
      <c r="EE35" s="24">
        <f t="shared" si="17"/>
        <v>15.328467153284672</v>
      </c>
      <c r="EG35" s="24">
        <f t="shared" si="18"/>
        <v>12.312312312312311</v>
      </c>
      <c r="EI35" s="24">
        <f t="shared" si="19"/>
        <v>17.435897435897434</v>
      </c>
      <c r="EK35" s="24">
        <f t="shared" si="20"/>
        <v>22.779043280182233</v>
      </c>
      <c r="EM35" s="24">
        <f t="shared" si="21"/>
        <v>20.454545454545457</v>
      </c>
      <c r="EO35" s="24">
        <f t="shared" si="22"/>
        <v>24.16</v>
      </c>
      <c r="EQ35" s="24">
        <f t="shared" si="23"/>
        <v>27.403156384505024</v>
      </c>
      <c r="ES35" s="24">
        <f t="shared" si="24"/>
        <v>26.294277929155314</v>
      </c>
      <c r="EU35" s="24">
        <f t="shared" si="25"/>
        <v>22.368421052631579</v>
      </c>
      <c r="EW35" s="24">
        <f t="shared" si="26"/>
        <v>17.555938037865747</v>
      </c>
      <c r="EY35" s="24">
        <f t="shared" si="27"/>
        <v>17.280453257790366</v>
      </c>
      <c r="FA35" s="24">
        <f t="shared" si="28"/>
        <v>9.4786729857819907</v>
      </c>
      <c r="FC35" s="24">
        <f t="shared" si="29"/>
        <v>3.9823008849557522</v>
      </c>
      <c r="FE35" s="24">
        <f t="shared" si="30"/>
        <v>19.313240365871945</v>
      </c>
      <c r="FG35" s="24">
        <f t="shared" si="31"/>
        <v>6.1933534743202419</v>
      </c>
      <c r="FI35" s="24">
        <f t="shared" si="32"/>
        <v>9.6698113207547181</v>
      </c>
      <c r="FK35" s="24">
        <f t="shared" si="33"/>
        <v>12.645914396887159</v>
      </c>
      <c r="FM35" s="24">
        <f t="shared" si="34"/>
        <v>10.62874251497006</v>
      </c>
      <c r="FO35" s="24">
        <f t="shared" si="35"/>
        <v>15.374507227332456</v>
      </c>
      <c r="FQ35" s="24">
        <f t="shared" si="36"/>
        <v>16.90307328605201</v>
      </c>
      <c r="FS35" s="24">
        <f t="shared" si="37"/>
        <v>18.137730358874879</v>
      </c>
      <c r="FU35" s="24">
        <f t="shared" si="38"/>
        <v>20.426579163248565</v>
      </c>
      <c r="FW35" s="24">
        <f t="shared" si="39"/>
        <v>22.820318423047762</v>
      </c>
      <c r="FY35" s="24">
        <f t="shared" si="40"/>
        <v>21.372965322009907</v>
      </c>
      <c r="GA35" s="24">
        <f t="shared" si="41"/>
        <v>17.957505140507195</v>
      </c>
      <c r="GC35" s="24">
        <f t="shared" si="42"/>
        <v>14.824120603015075</v>
      </c>
      <c r="GE35" s="24">
        <f t="shared" si="43"/>
        <v>14.896551724137929</v>
      </c>
      <c r="GG35" s="24">
        <f t="shared" si="44"/>
        <v>10.76555023923445</v>
      </c>
      <c r="GI35" s="24">
        <f t="shared" si="45"/>
        <v>7.3369565217391308</v>
      </c>
      <c r="GK35" s="24">
        <f t="shared" si="46"/>
        <v>16.336557653922924</v>
      </c>
    </row>
    <row r="36" spans="1:193" x14ac:dyDescent="0.35">
      <c r="A36" s="16">
        <v>30</v>
      </c>
      <c r="B36" s="8" t="s">
        <v>74</v>
      </c>
      <c r="C36" s="9">
        <v>15</v>
      </c>
      <c r="D36" s="9">
        <v>149</v>
      </c>
      <c r="E36" s="9">
        <v>19</v>
      </c>
      <c r="F36" s="9">
        <v>95</v>
      </c>
      <c r="G36" s="9">
        <v>13</v>
      </c>
      <c r="H36" s="9">
        <v>138</v>
      </c>
      <c r="I36" s="9">
        <v>16</v>
      </c>
      <c r="J36" s="9">
        <v>125</v>
      </c>
      <c r="K36" s="9">
        <v>12</v>
      </c>
      <c r="L36" s="9">
        <v>102</v>
      </c>
      <c r="M36" s="9">
        <v>21</v>
      </c>
      <c r="N36" s="9">
        <v>112</v>
      </c>
      <c r="O36" s="9">
        <v>21</v>
      </c>
      <c r="P36" s="9">
        <v>102</v>
      </c>
      <c r="Q36" s="9">
        <v>32</v>
      </c>
      <c r="R36" s="9">
        <v>137</v>
      </c>
      <c r="S36" s="9">
        <v>39</v>
      </c>
      <c r="T36" s="9">
        <v>175</v>
      </c>
      <c r="U36" s="9">
        <v>42</v>
      </c>
      <c r="V36" s="9">
        <v>192</v>
      </c>
      <c r="W36" s="9">
        <v>31</v>
      </c>
      <c r="X36" s="9">
        <v>172</v>
      </c>
      <c r="Y36" s="9">
        <v>14</v>
      </c>
      <c r="Z36" s="9">
        <v>173</v>
      </c>
      <c r="AA36" s="9">
        <v>17</v>
      </c>
      <c r="AB36" s="9">
        <v>111</v>
      </c>
      <c r="AC36" s="9">
        <v>11</v>
      </c>
      <c r="AD36" s="9">
        <v>84</v>
      </c>
      <c r="AE36" s="10">
        <v>10</v>
      </c>
      <c r="AF36" s="10">
        <v>80</v>
      </c>
      <c r="AG36" s="10">
        <v>309</v>
      </c>
      <c r="AH36" s="10">
        <v>1941</v>
      </c>
      <c r="AI36" s="9">
        <v>15</v>
      </c>
      <c r="AJ36" s="9">
        <v>103</v>
      </c>
      <c r="AK36" s="9">
        <v>14</v>
      </c>
      <c r="AL36" s="9">
        <v>82</v>
      </c>
      <c r="AM36" s="9">
        <v>11</v>
      </c>
      <c r="AN36" s="9">
        <v>130</v>
      </c>
      <c r="AO36" s="9">
        <v>14</v>
      </c>
      <c r="AP36" s="9">
        <v>132</v>
      </c>
      <c r="AQ36" s="9">
        <v>29</v>
      </c>
      <c r="AR36" s="9">
        <v>107</v>
      </c>
      <c r="AS36" s="9">
        <v>24</v>
      </c>
      <c r="AT36" s="9">
        <v>79</v>
      </c>
      <c r="AU36" s="9">
        <v>26</v>
      </c>
      <c r="AV36" s="9">
        <v>117</v>
      </c>
      <c r="AW36" s="9">
        <v>51</v>
      </c>
      <c r="AX36" s="9">
        <v>147</v>
      </c>
      <c r="AY36" s="9">
        <v>52</v>
      </c>
      <c r="AZ36" s="9">
        <v>135</v>
      </c>
      <c r="BA36" s="9">
        <v>59</v>
      </c>
      <c r="BB36" s="9">
        <v>166</v>
      </c>
      <c r="BC36" s="9">
        <v>44</v>
      </c>
      <c r="BD36" s="9">
        <v>146</v>
      </c>
      <c r="BE36" s="9">
        <v>32</v>
      </c>
      <c r="BF36" s="9">
        <v>115</v>
      </c>
      <c r="BG36" s="9">
        <v>22</v>
      </c>
      <c r="BH36" s="9">
        <v>122</v>
      </c>
      <c r="BI36" s="9">
        <v>17</v>
      </c>
      <c r="BJ36" s="9">
        <v>90</v>
      </c>
      <c r="BK36" s="10">
        <v>6</v>
      </c>
      <c r="BL36" s="10">
        <v>122</v>
      </c>
      <c r="BM36" s="10">
        <v>420</v>
      </c>
      <c r="BN36" s="10">
        <v>1814</v>
      </c>
      <c r="BO36" s="10">
        <v>26</v>
      </c>
      <c r="BP36" s="10">
        <v>257</v>
      </c>
      <c r="BQ36" s="10">
        <v>29</v>
      </c>
      <c r="BR36" s="10">
        <v>181</v>
      </c>
      <c r="BS36" s="10">
        <v>27</v>
      </c>
      <c r="BT36" s="10">
        <v>269</v>
      </c>
      <c r="BU36" s="10">
        <v>30</v>
      </c>
      <c r="BV36" s="10">
        <v>258</v>
      </c>
      <c r="BW36" s="10">
        <v>39</v>
      </c>
      <c r="BX36" s="10">
        <v>206</v>
      </c>
      <c r="BY36" s="10">
        <v>46</v>
      </c>
      <c r="BZ36" s="10">
        <v>197</v>
      </c>
      <c r="CA36" s="10">
        <v>49</v>
      </c>
      <c r="CB36" s="10">
        <v>222</v>
      </c>
      <c r="CC36" s="10">
        <v>76</v>
      </c>
      <c r="CD36" s="10">
        <v>277</v>
      </c>
      <c r="CE36" s="10">
        <v>94</v>
      </c>
      <c r="CF36" s="10">
        <v>310</v>
      </c>
      <c r="CG36" s="10">
        <v>103</v>
      </c>
      <c r="CH36" s="10">
        <v>359</v>
      </c>
      <c r="CI36" s="10">
        <v>73</v>
      </c>
      <c r="CJ36" s="10">
        <v>315</v>
      </c>
      <c r="CK36" s="10">
        <v>51</v>
      </c>
      <c r="CL36" s="10">
        <v>288</v>
      </c>
      <c r="CM36" s="10">
        <v>36</v>
      </c>
      <c r="CN36" s="10">
        <v>234</v>
      </c>
      <c r="CO36" s="10">
        <v>26</v>
      </c>
      <c r="CP36" s="10">
        <v>178</v>
      </c>
      <c r="CQ36" s="10">
        <v>20</v>
      </c>
      <c r="CR36" s="10">
        <v>207</v>
      </c>
      <c r="CS36" s="10">
        <v>727</v>
      </c>
      <c r="CT36" s="10">
        <v>3756</v>
      </c>
      <c r="CU36" s="24">
        <f t="shared" si="0"/>
        <v>9.1463414634146343</v>
      </c>
      <c r="CW36" s="24">
        <f t="shared" si="1"/>
        <v>16.666666666666664</v>
      </c>
      <c r="CY36" s="24">
        <f t="shared" si="2"/>
        <v>8.6092715231788084</v>
      </c>
      <c r="DA36" s="24">
        <f t="shared" si="3"/>
        <v>11.347517730496454</v>
      </c>
      <c r="DC36" s="24">
        <f t="shared" si="4"/>
        <v>10.526315789473683</v>
      </c>
      <c r="DE36" s="24">
        <f t="shared" si="5"/>
        <v>15.789473684210526</v>
      </c>
      <c r="DG36" s="24">
        <f t="shared" si="6"/>
        <v>17.073170731707318</v>
      </c>
      <c r="DI36" s="24">
        <f t="shared" si="7"/>
        <v>18.934911242603551</v>
      </c>
      <c r="DK36" s="24">
        <f t="shared" si="8"/>
        <v>18.22429906542056</v>
      </c>
      <c r="DM36" s="24">
        <f t="shared" si="9"/>
        <v>17.948717948717949</v>
      </c>
      <c r="DO36" s="24">
        <f t="shared" si="10"/>
        <v>15.270935960591133</v>
      </c>
      <c r="DQ36" s="24">
        <f t="shared" si="11"/>
        <v>7.4866310160427805</v>
      </c>
      <c r="DS36" s="24">
        <f t="shared" si="12"/>
        <v>13.28125</v>
      </c>
      <c r="DU36" s="24">
        <f t="shared" si="13"/>
        <v>11.578947368421053</v>
      </c>
      <c r="DW36" s="24">
        <f t="shared" si="14"/>
        <v>11.111111111111111</v>
      </c>
      <c r="DY36" s="24">
        <f t="shared" si="14"/>
        <v>13.733333333333334</v>
      </c>
      <c r="EA36" s="24">
        <f t="shared" si="15"/>
        <v>12.711864406779661</v>
      </c>
      <c r="EC36" s="24">
        <f t="shared" si="16"/>
        <v>14.583333333333334</v>
      </c>
      <c r="EE36" s="24">
        <f t="shared" si="17"/>
        <v>7.8014184397163122</v>
      </c>
      <c r="EG36" s="24">
        <f t="shared" si="18"/>
        <v>9.5890410958904102</v>
      </c>
      <c r="EI36" s="24">
        <f t="shared" si="19"/>
        <v>21.323529411764707</v>
      </c>
      <c r="EK36" s="24">
        <f t="shared" si="20"/>
        <v>23.300970873786408</v>
      </c>
      <c r="EM36" s="24">
        <f t="shared" si="21"/>
        <v>18.181818181818183</v>
      </c>
      <c r="EO36" s="24">
        <f t="shared" si="22"/>
        <v>25.757575757575758</v>
      </c>
      <c r="EQ36" s="24">
        <f t="shared" si="23"/>
        <v>27.807486631016044</v>
      </c>
      <c r="ES36" s="24">
        <f t="shared" si="24"/>
        <v>26.222222222222225</v>
      </c>
      <c r="EU36" s="24">
        <f t="shared" si="25"/>
        <v>23.157894736842106</v>
      </c>
      <c r="EW36" s="24">
        <f t="shared" si="26"/>
        <v>21.768707482993197</v>
      </c>
      <c r="EY36" s="24">
        <f t="shared" si="27"/>
        <v>15.277777777777779</v>
      </c>
      <c r="FA36" s="24">
        <f t="shared" si="28"/>
        <v>15.887850467289718</v>
      </c>
      <c r="FC36" s="24">
        <f t="shared" si="29"/>
        <v>4.6875</v>
      </c>
      <c r="FE36" s="24">
        <f t="shared" si="30"/>
        <v>18.800358102059086</v>
      </c>
      <c r="FG36" s="24">
        <f t="shared" si="31"/>
        <v>9.1872791519434625</v>
      </c>
      <c r="FI36" s="24">
        <f t="shared" si="32"/>
        <v>13.80952380952381</v>
      </c>
      <c r="FK36" s="24">
        <f t="shared" si="33"/>
        <v>9.121621621621621</v>
      </c>
      <c r="FM36" s="24">
        <f t="shared" si="34"/>
        <v>10.416666666666668</v>
      </c>
      <c r="FO36" s="24">
        <f t="shared" si="35"/>
        <v>15.918367346938775</v>
      </c>
      <c r="FQ36" s="24">
        <f t="shared" si="36"/>
        <v>18.930041152263374</v>
      </c>
      <c r="FS36" s="24">
        <f t="shared" si="37"/>
        <v>18.081180811808117</v>
      </c>
      <c r="FU36" s="24">
        <f t="shared" si="38"/>
        <v>21.529745042492916</v>
      </c>
      <c r="FW36" s="24">
        <f t="shared" si="39"/>
        <v>23.267326732673268</v>
      </c>
      <c r="FY36" s="24">
        <f t="shared" si="40"/>
        <v>22.294372294372295</v>
      </c>
      <c r="GA36" s="24">
        <f t="shared" si="41"/>
        <v>18.814432989690722</v>
      </c>
      <c r="GC36" s="24">
        <f t="shared" si="42"/>
        <v>15.044247787610621</v>
      </c>
      <c r="GE36" s="24">
        <f t="shared" si="43"/>
        <v>13.333333333333334</v>
      </c>
      <c r="GG36" s="24">
        <f t="shared" si="44"/>
        <v>12.745098039215685</v>
      </c>
      <c r="GI36" s="24">
        <f t="shared" si="45"/>
        <v>8.8105726872246706</v>
      </c>
      <c r="GK36" s="24">
        <f t="shared" si="46"/>
        <v>16.216819094356456</v>
      </c>
    </row>
    <row r="37" spans="1:193" x14ac:dyDescent="0.35">
      <c r="A37" s="16">
        <v>31</v>
      </c>
      <c r="B37" s="8" t="s">
        <v>34</v>
      </c>
      <c r="C37" s="9">
        <v>86</v>
      </c>
      <c r="D37" s="9">
        <v>2078</v>
      </c>
      <c r="E37" s="9">
        <v>171</v>
      </c>
      <c r="F37" s="9">
        <v>2058</v>
      </c>
      <c r="G37" s="9">
        <v>167</v>
      </c>
      <c r="H37" s="9">
        <v>2470</v>
      </c>
      <c r="I37" s="9">
        <v>208</v>
      </c>
      <c r="J37" s="9">
        <v>2843</v>
      </c>
      <c r="K37" s="9">
        <v>311</v>
      </c>
      <c r="L37" s="9">
        <v>3065</v>
      </c>
      <c r="M37" s="9">
        <v>383</v>
      </c>
      <c r="N37" s="9">
        <v>2778</v>
      </c>
      <c r="O37" s="9">
        <v>419</v>
      </c>
      <c r="P37" s="9">
        <v>2590</v>
      </c>
      <c r="Q37" s="9">
        <v>522</v>
      </c>
      <c r="R37" s="9">
        <v>2372</v>
      </c>
      <c r="S37" s="9">
        <v>504</v>
      </c>
      <c r="T37" s="9">
        <v>2232</v>
      </c>
      <c r="U37" s="9">
        <v>419</v>
      </c>
      <c r="V37" s="9">
        <v>2029</v>
      </c>
      <c r="W37" s="9">
        <v>278</v>
      </c>
      <c r="X37" s="9">
        <v>1727</v>
      </c>
      <c r="Y37" s="9">
        <v>203</v>
      </c>
      <c r="Z37" s="9">
        <v>1430</v>
      </c>
      <c r="AA37" s="9">
        <v>126</v>
      </c>
      <c r="AB37" s="9">
        <v>986</v>
      </c>
      <c r="AC37" s="9">
        <v>101</v>
      </c>
      <c r="AD37" s="9">
        <v>693</v>
      </c>
      <c r="AE37" s="10">
        <v>94</v>
      </c>
      <c r="AF37" s="10">
        <v>646</v>
      </c>
      <c r="AG37" s="10">
        <v>3986</v>
      </c>
      <c r="AH37" s="10">
        <v>29991</v>
      </c>
      <c r="AI37" s="9">
        <v>111</v>
      </c>
      <c r="AJ37" s="9">
        <v>1988</v>
      </c>
      <c r="AK37" s="9">
        <v>162</v>
      </c>
      <c r="AL37" s="9">
        <v>1902</v>
      </c>
      <c r="AM37" s="9">
        <v>218</v>
      </c>
      <c r="AN37" s="9">
        <v>2354</v>
      </c>
      <c r="AO37" s="9">
        <v>340</v>
      </c>
      <c r="AP37" s="9">
        <v>2963</v>
      </c>
      <c r="AQ37" s="9">
        <v>476</v>
      </c>
      <c r="AR37" s="9">
        <v>3135</v>
      </c>
      <c r="AS37" s="9">
        <v>577</v>
      </c>
      <c r="AT37" s="9">
        <v>2748</v>
      </c>
      <c r="AU37" s="9">
        <v>677</v>
      </c>
      <c r="AV37" s="9">
        <v>2505</v>
      </c>
      <c r="AW37" s="9">
        <v>846</v>
      </c>
      <c r="AX37" s="9">
        <v>2362</v>
      </c>
      <c r="AY37" s="9">
        <v>805</v>
      </c>
      <c r="AZ37" s="9">
        <v>1991</v>
      </c>
      <c r="BA37" s="9">
        <v>666</v>
      </c>
      <c r="BB37" s="9">
        <v>1987</v>
      </c>
      <c r="BC37" s="9">
        <v>438</v>
      </c>
      <c r="BD37" s="9">
        <v>1717</v>
      </c>
      <c r="BE37" s="9">
        <v>326</v>
      </c>
      <c r="BF37" s="9">
        <v>1562</v>
      </c>
      <c r="BG37" s="9">
        <v>165</v>
      </c>
      <c r="BH37" s="9">
        <v>1166</v>
      </c>
      <c r="BI37" s="9">
        <v>101</v>
      </c>
      <c r="BJ37" s="9">
        <v>926</v>
      </c>
      <c r="BK37" s="10">
        <v>63</v>
      </c>
      <c r="BL37" s="10">
        <v>1138</v>
      </c>
      <c r="BM37" s="10">
        <v>5977</v>
      </c>
      <c r="BN37" s="10">
        <v>30437</v>
      </c>
      <c r="BO37" s="10">
        <v>189</v>
      </c>
      <c r="BP37" s="10">
        <v>4065</v>
      </c>
      <c r="BQ37" s="10">
        <v>331</v>
      </c>
      <c r="BR37" s="10">
        <v>3960</v>
      </c>
      <c r="BS37" s="10">
        <v>395</v>
      </c>
      <c r="BT37" s="10">
        <v>4821</v>
      </c>
      <c r="BU37" s="10">
        <v>541</v>
      </c>
      <c r="BV37" s="10">
        <v>5803</v>
      </c>
      <c r="BW37" s="10">
        <v>783</v>
      </c>
      <c r="BX37" s="10">
        <v>6199</v>
      </c>
      <c r="BY37" s="10">
        <v>965</v>
      </c>
      <c r="BZ37" s="10">
        <v>5524</v>
      </c>
      <c r="CA37" s="10">
        <v>1100</v>
      </c>
      <c r="CB37" s="10">
        <v>5097</v>
      </c>
      <c r="CC37" s="10">
        <v>1372</v>
      </c>
      <c r="CD37" s="10">
        <v>4739</v>
      </c>
      <c r="CE37" s="10">
        <v>1305</v>
      </c>
      <c r="CF37" s="10">
        <v>4220</v>
      </c>
      <c r="CG37" s="10">
        <v>1087</v>
      </c>
      <c r="CH37" s="10">
        <v>4013</v>
      </c>
      <c r="CI37" s="10">
        <v>724</v>
      </c>
      <c r="CJ37" s="10">
        <v>3440</v>
      </c>
      <c r="CK37" s="10">
        <v>525</v>
      </c>
      <c r="CL37" s="10">
        <v>2991</v>
      </c>
      <c r="CM37" s="10">
        <v>301</v>
      </c>
      <c r="CN37" s="10">
        <v>2156</v>
      </c>
      <c r="CO37" s="10">
        <v>198</v>
      </c>
      <c r="CP37" s="10">
        <v>1614</v>
      </c>
      <c r="CQ37" s="10">
        <v>160</v>
      </c>
      <c r="CR37" s="10">
        <v>1780</v>
      </c>
      <c r="CS37" s="10">
        <v>9963</v>
      </c>
      <c r="CT37" s="10">
        <v>60425</v>
      </c>
      <c r="CU37" s="24">
        <f t="shared" si="0"/>
        <v>3.9741219963031424</v>
      </c>
      <c r="CW37" s="24">
        <f t="shared" si="1"/>
        <v>7.6716016150740236</v>
      </c>
      <c r="CY37" s="24">
        <f t="shared" si="2"/>
        <v>6.3329541145240809</v>
      </c>
      <c r="DA37" s="24">
        <f t="shared" si="3"/>
        <v>6.8174369059324809</v>
      </c>
      <c r="DC37" s="24">
        <f t="shared" si="4"/>
        <v>9.2120853080568725</v>
      </c>
      <c r="DE37" s="24">
        <f t="shared" si="5"/>
        <v>12.116418854792787</v>
      </c>
      <c r="DG37" s="24">
        <f t="shared" si="6"/>
        <v>13.924891990694583</v>
      </c>
      <c r="DI37" s="24">
        <f t="shared" si="7"/>
        <v>18.037318590186594</v>
      </c>
      <c r="DK37" s="24">
        <f t="shared" si="8"/>
        <v>18.421052631578945</v>
      </c>
      <c r="DM37" s="24">
        <f t="shared" si="9"/>
        <v>17.116013071895424</v>
      </c>
      <c r="DO37" s="24">
        <f t="shared" si="10"/>
        <v>13.865336658354115</v>
      </c>
      <c r="DQ37" s="24">
        <f t="shared" si="11"/>
        <v>12.431108389467237</v>
      </c>
      <c r="DS37" s="24">
        <f t="shared" si="12"/>
        <v>11.330935251798561</v>
      </c>
      <c r="DU37" s="24">
        <f t="shared" si="13"/>
        <v>12.720403022670027</v>
      </c>
      <c r="DW37" s="24">
        <f t="shared" si="14"/>
        <v>12.702702702702704</v>
      </c>
      <c r="DY37" s="24">
        <f t="shared" si="14"/>
        <v>11.73146540306678</v>
      </c>
      <c r="EA37" s="24">
        <f t="shared" si="15"/>
        <v>5.2882324916626962</v>
      </c>
      <c r="EC37" s="24">
        <f t="shared" si="16"/>
        <v>7.8488372093023253</v>
      </c>
      <c r="EE37" s="24">
        <f t="shared" si="17"/>
        <v>8.4758942457231736</v>
      </c>
      <c r="EG37" s="24">
        <f t="shared" si="18"/>
        <v>10.293672419013019</v>
      </c>
      <c r="EI37" s="24">
        <f t="shared" si="19"/>
        <v>13.181944059817225</v>
      </c>
      <c r="EK37" s="24">
        <f t="shared" si="20"/>
        <v>17.353383458646618</v>
      </c>
      <c r="EM37" s="24">
        <f t="shared" si="21"/>
        <v>21.275927089880579</v>
      </c>
      <c r="EO37" s="24">
        <f t="shared" si="22"/>
        <v>26.371571072319199</v>
      </c>
      <c r="EQ37" s="24">
        <f t="shared" si="23"/>
        <v>28.791130185979974</v>
      </c>
      <c r="ES37" s="24">
        <f t="shared" si="24"/>
        <v>25.103656238220886</v>
      </c>
      <c r="EU37" s="24">
        <f t="shared" si="25"/>
        <v>20.324825986078888</v>
      </c>
      <c r="EW37" s="24">
        <f t="shared" si="26"/>
        <v>17.266949152542374</v>
      </c>
      <c r="EY37" s="24">
        <f t="shared" si="27"/>
        <v>12.396694214876034</v>
      </c>
      <c r="FA37" s="24">
        <f t="shared" si="28"/>
        <v>9.834469328140214</v>
      </c>
      <c r="FC37" s="24">
        <f t="shared" si="29"/>
        <v>5.2456286427976684</v>
      </c>
      <c r="FE37" s="24">
        <f t="shared" si="30"/>
        <v>16.414016587026968</v>
      </c>
      <c r="FG37" s="24">
        <f t="shared" si="31"/>
        <v>4.4428772919605075</v>
      </c>
      <c r="FI37" s="24">
        <f t="shared" si="32"/>
        <v>7.7138196224656257</v>
      </c>
      <c r="FK37" s="24">
        <f t="shared" si="33"/>
        <v>7.5728527607361968</v>
      </c>
      <c r="FM37" s="24">
        <f t="shared" si="34"/>
        <v>8.5277427490542248</v>
      </c>
      <c r="FO37" s="24">
        <f t="shared" si="35"/>
        <v>11.214551704382698</v>
      </c>
      <c r="FQ37" s="24">
        <f t="shared" si="36"/>
        <v>14.871320696563414</v>
      </c>
      <c r="FS37" s="24">
        <f t="shared" si="37"/>
        <v>17.750524447313214</v>
      </c>
      <c r="FU37" s="24">
        <f t="shared" si="38"/>
        <v>22.451317296678123</v>
      </c>
      <c r="FW37" s="24">
        <f t="shared" si="39"/>
        <v>23.619909502262441</v>
      </c>
      <c r="FY37" s="24">
        <f t="shared" si="40"/>
        <v>21.313725490196077</v>
      </c>
      <c r="GA37" s="24">
        <f t="shared" si="41"/>
        <v>17.38712776176753</v>
      </c>
      <c r="GC37" s="24">
        <f t="shared" si="42"/>
        <v>14.931740614334471</v>
      </c>
      <c r="GE37" s="24">
        <f t="shared" si="43"/>
        <v>12.250712250712251</v>
      </c>
      <c r="GG37" s="24">
        <f t="shared" si="44"/>
        <v>10.927152317880795</v>
      </c>
      <c r="GI37" s="24">
        <f t="shared" si="45"/>
        <v>8.2474226804123703</v>
      </c>
      <c r="GK37" s="24">
        <f t="shared" si="46"/>
        <v>14.154401318406546</v>
      </c>
    </row>
    <row r="38" spans="1:193" x14ac:dyDescent="0.35">
      <c r="A38" s="16">
        <v>32</v>
      </c>
      <c r="B38" s="8" t="s">
        <v>55</v>
      </c>
      <c r="C38" s="9">
        <v>15</v>
      </c>
      <c r="D38" s="9">
        <v>573</v>
      </c>
      <c r="E38" s="9">
        <v>26</v>
      </c>
      <c r="F38" s="9">
        <v>502</v>
      </c>
      <c r="G38" s="9">
        <v>36</v>
      </c>
      <c r="H38" s="9">
        <v>557</v>
      </c>
      <c r="I38" s="9">
        <v>53</v>
      </c>
      <c r="J38" s="9">
        <v>533</v>
      </c>
      <c r="K38" s="9">
        <v>53</v>
      </c>
      <c r="L38" s="9">
        <v>503</v>
      </c>
      <c r="M38" s="9">
        <v>64</v>
      </c>
      <c r="N38" s="9">
        <v>412</v>
      </c>
      <c r="O38" s="9">
        <v>73</v>
      </c>
      <c r="P38" s="9">
        <v>455</v>
      </c>
      <c r="Q38" s="9">
        <v>102</v>
      </c>
      <c r="R38" s="9">
        <v>471</v>
      </c>
      <c r="S38" s="9">
        <v>122</v>
      </c>
      <c r="T38" s="9">
        <v>499</v>
      </c>
      <c r="U38" s="9">
        <v>103</v>
      </c>
      <c r="V38" s="9">
        <v>548</v>
      </c>
      <c r="W38" s="9">
        <v>92</v>
      </c>
      <c r="X38" s="9">
        <v>447</v>
      </c>
      <c r="Y38" s="9">
        <v>66</v>
      </c>
      <c r="Z38" s="9">
        <v>422</v>
      </c>
      <c r="AA38" s="9">
        <v>39</v>
      </c>
      <c r="AB38" s="9">
        <v>303</v>
      </c>
      <c r="AC38" s="9">
        <v>34</v>
      </c>
      <c r="AD38" s="9">
        <v>216</v>
      </c>
      <c r="AE38" s="10">
        <v>23</v>
      </c>
      <c r="AF38" s="10">
        <v>203</v>
      </c>
      <c r="AG38" s="10">
        <v>901</v>
      </c>
      <c r="AH38" s="10">
        <v>6659</v>
      </c>
      <c r="AI38" s="9">
        <v>30</v>
      </c>
      <c r="AJ38" s="9">
        <v>481</v>
      </c>
      <c r="AK38" s="9">
        <v>47</v>
      </c>
      <c r="AL38" s="9">
        <v>486</v>
      </c>
      <c r="AM38" s="9">
        <v>59</v>
      </c>
      <c r="AN38" s="9">
        <v>548</v>
      </c>
      <c r="AO38" s="9">
        <v>84</v>
      </c>
      <c r="AP38" s="9">
        <v>530</v>
      </c>
      <c r="AQ38" s="9">
        <v>110</v>
      </c>
      <c r="AR38" s="9">
        <v>470</v>
      </c>
      <c r="AS38" s="9">
        <v>106</v>
      </c>
      <c r="AT38" s="9">
        <v>431</v>
      </c>
      <c r="AU38" s="9">
        <v>126</v>
      </c>
      <c r="AV38" s="9">
        <v>492</v>
      </c>
      <c r="AW38" s="9">
        <v>148</v>
      </c>
      <c r="AX38" s="9">
        <v>443</v>
      </c>
      <c r="AY38" s="9">
        <v>212</v>
      </c>
      <c r="AZ38" s="9">
        <v>450</v>
      </c>
      <c r="BA38" s="9">
        <v>175</v>
      </c>
      <c r="BB38" s="9">
        <v>501</v>
      </c>
      <c r="BC38" s="9">
        <v>117</v>
      </c>
      <c r="BD38" s="9">
        <v>486</v>
      </c>
      <c r="BE38" s="9">
        <v>81</v>
      </c>
      <c r="BF38" s="9">
        <v>420</v>
      </c>
      <c r="BG38" s="9">
        <v>55</v>
      </c>
      <c r="BH38" s="9">
        <v>349</v>
      </c>
      <c r="BI38" s="9">
        <v>35</v>
      </c>
      <c r="BJ38" s="9">
        <v>268</v>
      </c>
      <c r="BK38" s="10">
        <v>16</v>
      </c>
      <c r="BL38" s="10">
        <v>354</v>
      </c>
      <c r="BM38" s="10">
        <v>1392</v>
      </c>
      <c r="BN38" s="10">
        <v>6706</v>
      </c>
      <c r="BO38" s="10">
        <v>44</v>
      </c>
      <c r="BP38" s="10">
        <v>1047</v>
      </c>
      <c r="BQ38" s="10">
        <v>73</v>
      </c>
      <c r="BR38" s="10">
        <v>985</v>
      </c>
      <c r="BS38" s="10">
        <v>91</v>
      </c>
      <c r="BT38" s="10">
        <v>1103</v>
      </c>
      <c r="BU38" s="10">
        <v>132</v>
      </c>
      <c r="BV38" s="10">
        <v>1060</v>
      </c>
      <c r="BW38" s="10">
        <v>169</v>
      </c>
      <c r="BX38" s="10">
        <v>969</v>
      </c>
      <c r="BY38" s="10">
        <v>161</v>
      </c>
      <c r="BZ38" s="10">
        <v>851</v>
      </c>
      <c r="CA38" s="10">
        <v>200</v>
      </c>
      <c r="CB38" s="10">
        <v>942</v>
      </c>
      <c r="CC38" s="10">
        <v>255</v>
      </c>
      <c r="CD38" s="10">
        <v>914</v>
      </c>
      <c r="CE38" s="10">
        <v>336</v>
      </c>
      <c r="CF38" s="10">
        <v>955</v>
      </c>
      <c r="CG38" s="10">
        <v>277</v>
      </c>
      <c r="CH38" s="10">
        <v>1051</v>
      </c>
      <c r="CI38" s="10">
        <v>207</v>
      </c>
      <c r="CJ38" s="10">
        <v>936</v>
      </c>
      <c r="CK38" s="10">
        <v>152</v>
      </c>
      <c r="CL38" s="10">
        <v>846</v>
      </c>
      <c r="CM38" s="10">
        <v>89</v>
      </c>
      <c r="CN38" s="10">
        <v>656</v>
      </c>
      <c r="CO38" s="10">
        <v>69</v>
      </c>
      <c r="CP38" s="10">
        <v>488</v>
      </c>
      <c r="CQ38" s="10">
        <v>36</v>
      </c>
      <c r="CR38" s="10">
        <v>557</v>
      </c>
      <c r="CS38" s="10">
        <v>2291</v>
      </c>
      <c r="CT38" s="10">
        <v>13365</v>
      </c>
      <c r="CU38" s="24">
        <f t="shared" si="0"/>
        <v>2.5510204081632653</v>
      </c>
      <c r="CW38" s="24">
        <f t="shared" si="1"/>
        <v>4.9242424242424239</v>
      </c>
      <c r="CY38" s="24">
        <f t="shared" si="2"/>
        <v>6.0708263069139967</v>
      </c>
      <c r="DA38" s="24">
        <f t="shared" si="3"/>
        <v>9.0443686006825939</v>
      </c>
      <c r="DC38" s="24">
        <f t="shared" si="4"/>
        <v>9.5323741007194247</v>
      </c>
      <c r="DE38" s="24">
        <f t="shared" si="5"/>
        <v>13.445378151260504</v>
      </c>
      <c r="DG38" s="24">
        <f t="shared" si="6"/>
        <v>13.825757575757574</v>
      </c>
      <c r="DI38" s="24">
        <f t="shared" si="7"/>
        <v>17.801047120418847</v>
      </c>
      <c r="DK38" s="24">
        <f t="shared" si="8"/>
        <v>19.645732689210952</v>
      </c>
      <c r="DM38" s="24">
        <f t="shared" si="9"/>
        <v>15.821812596006144</v>
      </c>
      <c r="DO38" s="24">
        <f t="shared" si="10"/>
        <v>17.068645640074212</v>
      </c>
      <c r="DQ38" s="24">
        <f t="shared" si="11"/>
        <v>13.524590163934427</v>
      </c>
      <c r="DS38" s="24">
        <f t="shared" si="12"/>
        <v>11.403508771929824</v>
      </c>
      <c r="DU38" s="24">
        <f t="shared" si="13"/>
        <v>13.600000000000001</v>
      </c>
      <c r="DW38" s="24">
        <f t="shared" si="14"/>
        <v>10.176991150442479</v>
      </c>
      <c r="DY38" s="24">
        <f t="shared" si="14"/>
        <v>11.917989417989418</v>
      </c>
      <c r="EA38" s="24">
        <f t="shared" si="15"/>
        <v>5.8708414872798436</v>
      </c>
      <c r="EC38" s="24">
        <f t="shared" si="16"/>
        <v>8.8180112570356481</v>
      </c>
      <c r="EE38" s="24">
        <f t="shared" si="17"/>
        <v>9.7199341021416803</v>
      </c>
      <c r="EG38" s="24">
        <f t="shared" si="18"/>
        <v>13.680781758957655</v>
      </c>
      <c r="EI38" s="24">
        <f t="shared" si="19"/>
        <v>18.96551724137931</v>
      </c>
      <c r="EK38" s="24">
        <f t="shared" si="20"/>
        <v>19.739292364990689</v>
      </c>
      <c r="EM38" s="24">
        <f t="shared" si="21"/>
        <v>20.388349514563107</v>
      </c>
      <c r="EO38" s="24">
        <f t="shared" si="22"/>
        <v>25.042301184433164</v>
      </c>
      <c r="EQ38" s="24">
        <f t="shared" si="23"/>
        <v>32.024169184290031</v>
      </c>
      <c r="ES38" s="24">
        <f t="shared" si="24"/>
        <v>25.88757396449704</v>
      </c>
      <c r="EU38" s="24">
        <f t="shared" si="25"/>
        <v>19.402985074626866</v>
      </c>
      <c r="EW38" s="24">
        <f t="shared" si="26"/>
        <v>16.167664670658681</v>
      </c>
      <c r="EY38" s="24">
        <f t="shared" si="27"/>
        <v>13.613861386138614</v>
      </c>
      <c r="FA38" s="24">
        <f t="shared" si="28"/>
        <v>11.55115511551155</v>
      </c>
      <c r="FC38" s="24">
        <f t="shared" si="29"/>
        <v>4.3243243243243246</v>
      </c>
      <c r="FE38" s="24">
        <f t="shared" si="30"/>
        <v>17.189429488762659</v>
      </c>
      <c r="FG38" s="24">
        <f t="shared" si="31"/>
        <v>4.0329972502291476</v>
      </c>
      <c r="FI38" s="24">
        <f t="shared" si="32"/>
        <v>6.8998109640831764</v>
      </c>
      <c r="FK38" s="24">
        <f t="shared" si="33"/>
        <v>7.6214405360134005</v>
      </c>
      <c r="FM38" s="24">
        <f t="shared" si="34"/>
        <v>11.073825503355705</v>
      </c>
      <c r="FO38" s="24">
        <f t="shared" si="35"/>
        <v>14.850615114235502</v>
      </c>
      <c r="FQ38" s="24">
        <f t="shared" si="36"/>
        <v>15.909090909090908</v>
      </c>
      <c r="FS38" s="24">
        <f t="shared" si="37"/>
        <v>17.513134851138354</v>
      </c>
      <c r="FU38" s="24">
        <f t="shared" si="38"/>
        <v>21.813515825491873</v>
      </c>
      <c r="FW38" s="24">
        <f t="shared" si="39"/>
        <v>26.026336173508906</v>
      </c>
      <c r="FY38" s="24">
        <f t="shared" si="40"/>
        <v>20.858433734939759</v>
      </c>
      <c r="GA38" s="24">
        <f t="shared" si="41"/>
        <v>18.110236220472441</v>
      </c>
      <c r="GC38" s="24">
        <f t="shared" si="42"/>
        <v>15.230460921843688</v>
      </c>
      <c r="GE38" s="24">
        <f t="shared" si="43"/>
        <v>11.946308724832216</v>
      </c>
      <c r="GG38" s="24">
        <f t="shared" si="44"/>
        <v>12.387791741472173</v>
      </c>
      <c r="GI38" s="24">
        <f t="shared" si="45"/>
        <v>6.0708263069139967</v>
      </c>
      <c r="GK38" s="24">
        <f t="shared" si="46"/>
        <v>14.633367399080225</v>
      </c>
    </row>
    <row r="39" spans="1:193" x14ac:dyDescent="0.35">
      <c r="A39" s="16">
        <v>33</v>
      </c>
      <c r="B39" s="8" t="s">
        <v>35</v>
      </c>
      <c r="C39" s="9">
        <v>323</v>
      </c>
      <c r="D39" s="9">
        <v>6962</v>
      </c>
      <c r="E39" s="9">
        <v>477</v>
      </c>
      <c r="F39" s="9">
        <v>7496</v>
      </c>
      <c r="G39" s="9">
        <v>634</v>
      </c>
      <c r="H39" s="9">
        <v>8061</v>
      </c>
      <c r="I39" s="9">
        <v>869</v>
      </c>
      <c r="J39" s="9">
        <v>8697</v>
      </c>
      <c r="K39" s="9">
        <v>1014</v>
      </c>
      <c r="L39" s="9">
        <v>8540</v>
      </c>
      <c r="M39" s="9">
        <v>969</v>
      </c>
      <c r="N39" s="9">
        <v>6790</v>
      </c>
      <c r="O39" s="9">
        <v>911</v>
      </c>
      <c r="P39" s="9">
        <v>5735</v>
      </c>
      <c r="Q39" s="9">
        <v>982</v>
      </c>
      <c r="R39" s="9">
        <v>5490</v>
      </c>
      <c r="S39" s="9">
        <v>952</v>
      </c>
      <c r="T39" s="9">
        <v>5380</v>
      </c>
      <c r="U39" s="9">
        <v>759</v>
      </c>
      <c r="V39" s="9">
        <v>4440</v>
      </c>
      <c r="W39" s="9">
        <v>554</v>
      </c>
      <c r="X39" s="9">
        <v>3533</v>
      </c>
      <c r="Y39" s="9">
        <v>422</v>
      </c>
      <c r="Z39" s="9">
        <v>2816</v>
      </c>
      <c r="AA39" s="9">
        <v>276</v>
      </c>
      <c r="AB39" s="9">
        <v>1888</v>
      </c>
      <c r="AC39" s="9">
        <v>165</v>
      </c>
      <c r="AD39" s="9">
        <v>1132</v>
      </c>
      <c r="AE39" s="10">
        <v>84</v>
      </c>
      <c r="AF39" s="10">
        <v>805</v>
      </c>
      <c r="AG39" s="10">
        <v>9405</v>
      </c>
      <c r="AH39" s="10">
        <v>77764</v>
      </c>
      <c r="AI39" s="9">
        <v>453</v>
      </c>
      <c r="AJ39" s="9">
        <v>6447</v>
      </c>
      <c r="AK39" s="9">
        <v>726</v>
      </c>
      <c r="AL39" s="9">
        <v>6733</v>
      </c>
      <c r="AM39" s="9">
        <v>993</v>
      </c>
      <c r="AN39" s="9">
        <v>7664</v>
      </c>
      <c r="AO39" s="9">
        <v>1417</v>
      </c>
      <c r="AP39" s="9">
        <v>8800</v>
      </c>
      <c r="AQ39" s="9">
        <v>1649</v>
      </c>
      <c r="AR39" s="9">
        <v>7996</v>
      </c>
      <c r="AS39" s="9">
        <v>1543</v>
      </c>
      <c r="AT39" s="9">
        <v>6120</v>
      </c>
      <c r="AU39" s="9">
        <v>1551</v>
      </c>
      <c r="AV39" s="9">
        <v>5262</v>
      </c>
      <c r="AW39" s="9">
        <v>1710</v>
      </c>
      <c r="AX39" s="9">
        <v>5309</v>
      </c>
      <c r="AY39" s="9">
        <v>1640</v>
      </c>
      <c r="AZ39" s="9">
        <v>4825</v>
      </c>
      <c r="BA39" s="9">
        <v>1271</v>
      </c>
      <c r="BB39" s="9">
        <v>4140</v>
      </c>
      <c r="BC39" s="9">
        <v>832</v>
      </c>
      <c r="BD39" s="9">
        <v>3598</v>
      </c>
      <c r="BE39" s="9">
        <v>556</v>
      </c>
      <c r="BF39" s="9">
        <v>3120</v>
      </c>
      <c r="BG39" s="9">
        <v>290</v>
      </c>
      <c r="BH39" s="9">
        <v>2070</v>
      </c>
      <c r="BI39" s="9">
        <v>148</v>
      </c>
      <c r="BJ39" s="9">
        <v>1324</v>
      </c>
      <c r="BK39" s="10">
        <v>60</v>
      </c>
      <c r="BL39" s="10">
        <v>1271</v>
      </c>
      <c r="BM39" s="10">
        <v>14824</v>
      </c>
      <c r="BN39" s="10">
        <v>74677</v>
      </c>
      <c r="BO39" s="10">
        <v>776</v>
      </c>
      <c r="BP39" s="10">
        <v>13407</v>
      </c>
      <c r="BQ39" s="10">
        <v>1213</v>
      </c>
      <c r="BR39" s="10">
        <v>14225</v>
      </c>
      <c r="BS39" s="10">
        <v>1621</v>
      </c>
      <c r="BT39" s="10">
        <v>15721</v>
      </c>
      <c r="BU39" s="10">
        <v>2283</v>
      </c>
      <c r="BV39" s="10">
        <v>17494</v>
      </c>
      <c r="BW39" s="10">
        <v>2662</v>
      </c>
      <c r="BX39" s="10">
        <v>16535</v>
      </c>
      <c r="BY39" s="10">
        <v>2515</v>
      </c>
      <c r="BZ39" s="10">
        <v>12908</v>
      </c>
      <c r="CA39" s="10">
        <v>2467</v>
      </c>
      <c r="CB39" s="10">
        <v>10998</v>
      </c>
      <c r="CC39" s="10">
        <v>2687</v>
      </c>
      <c r="CD39" s="10">
        <v>10801</v>
      </c>
      <c r="CE39" s="10">
        <v>2588</v>
      </c>
      <c r="CF39" s="10">
        <v>10209</v>
      </c>
      <c r="CG39" s="10">
        <v>2026</v>
      </c>
      <c r="CH39" s="10">
        <v>8579</v>
      </c>
      <c r="CI39" s="10">
        <v>1384</v>
      </c>
      <c r="CJ39" s="10">
        <v>7129</v>
      </c>
      <c r="CK39" s="10">
        <v>983</v>
      </c>
      <c r="CL39" s="10">
        <v>5934</v>
      </c>
      <c r="CM39" s="10">
        <v>564</v>
      </c>
      <c r="CN39" s="10">
        <v>3959</v>
      </c>
      <c r="CO39" s="10">
        <v>319</v>
      </c>
      <c r="CP39" s="10">
        <v>2454</v>
      </c>
      <c r="CQ39" s="10">
        <v>144</v>
      </c>
      <c r="CR39" s="10">
        <v>2078</v>
      </c>
      <c r="CS39" s="10">
        <v>24233</v>
      </c>
      <c r="CT39" s="10">
        <v>152440</v>
      </c>
      <c r="CU39" s="24">
        <f t="shared" si="0"/>
        <v>4.4337680164722029</v>
      </c>
      <c r="CW39" s="24">
        <f t="shared" si="1"/>
        <v>5.9826915840963251</v>
      </c>
      <c r="CY39" s="24">
        <f t="shared" si="2"/>
        <v>7.2915468660149516</v>
      </c>
      <c r="DA39" s="24">
        <f t="shared" si="3"/>
        <v>9.0842567426301475</v>
      </c>
      <c r="DC39" s="24">
        <f t="shared" si="4"/>
        <v>10.613355662549717</v>
      </c>
      <c r="DE39" s="24">
        <f t="shared" si="5"/>
        <v>12.488722773553294</v>
      </c>
      <c r="DG39" s="24">
        <f t="shared" si="6"/>
        <v>13.707493229009932</v>
      </c>
      <c r="DI39" s="24">
        <f t="shared" si="7"/>
        <v>15.173053152039556</v>
      </c>
      <c r="DK39" s="24">
        <f t="shared" si="8"/>
        <v>15.034744156664562</v>
      </c>
      <c r="DM39" s="24">
        <f t="shared" si="9"/>
        <v>14.598961338718986</v>
      </c>
      <c r="DO39" s="24">
        <f t="shared" si="10"/>
        <v>13.555174944947392</v>
      </c>
      <c r="DQ39" s="24">
        <f t="shared" si="11"/>
        <v>13.032736256948734</v>
      </c>
      <c r="DS39" s="24">
        <f t="shared" si="12"/>
        <v>12.754158964879853</v>
      </c>
      <c r="DU39" s="24">
        <f t="shared" si="13"/>
        <v>12.721665381649959</v>
      </c>
      <c r="DW39" s="24">
        <f t="shared" si="14"/>
        <v>9.4488188976377945</v>
      </c>
      <c r="DY39" s="24">
        <f t="shared" si="14"/>
        <v>10.789386134979178</v>
      </c>
      <c r="EA39" s="24">
        <f t="shared" si="15"/>
        <v>6.5652173913043486</v>
      </c>
      <c r="EC39" s="24">
        <f t="shared" si="16"/>
        <v>9.7332082048531969</v>
      </c>
      <c r="EE39" s="24">
        <f t="shared" si="17"/>
        <v>11.470486311655307</v>
      </c>
      <c r="EG39" s="24">
        <f t="shared" si="18"/>
        <v>13.869041793089949</v>
      </c>
      <c r="EI39" s="24">
        <f t="shared" si="19"/>
        <v>17.09694142042509</v>
      </c>
      <c r="EK39" s="24">
        <f t="shared" si="20"/>
        <v>20.135717082082735</v>
      </c>
      <c r="EM39" s="24">
        <f t="shared" si="21"/>
        <v>22.765301629238223</v>
      </c>
      <c r="EO39" s="24">
        <f t="shared" si="22"/>
        <v>24.362444792705514</v>
      </c>
      <c r="EQ39" s="24">
        <f t="shared" si="23"/>
        <v>25.367362722351121</v>
      </c>
      <c r="ES39" s="24">
        <f t="shared" si="24"/>
        <v>23.489188689706154</v>
      </c>
      <c r="EU39" s="24">
        <f t="shared" si="25"/>
        <v>18.781038374717831</v>
      </c>
      <c r="EW39" s="24">
        <f t="shared" si="26"/>
        <v>15.125136017410229</v>
      </c>
      <c r="EY39" s="24">
        <f t="shared" si="27"/>
        <v>12.288135593220339</v>
      </c>
      <c r="FA39" s="24">
        <f t="shared" si="28"/>
        <v>10.054347826086957</v>
      </c>
      <c r="FC39" s="24">
        <f t="shared" si="29"/>
        <v>4.5078888054094666</v>
      </c>
      <c r="FE39" s="24">
        <f t="shared" si="30"/>
        <v>16.562943430799656</v>
      </c>
      <c r="FG39" s="24">
        <f t="shared" si="31"/>
        <v>5.4713389268842985</v>
      </c>
      <c r="FI39" s="24">
        <f t="shared" si="32"/>
        <v>7.8572353931856469</v>
      </c>
      <c r="FK39" s="24">
        <f t="shared" si="33"/>
        <v>9.3472494521969782</v>
      </c>
      <c r="FM39" s="24">
        <f t="shared" si="34"/>
        <v>11.543712393184</v>
      </c>
      <c r="FO39" s="24">
        <f t="shared" si="35"/>
        <v>13.86675001302287</v>
      </c>
      <c r="FQ39" s="24">
        <f t="shared" si="36"/>
        <v>16.306814497827922</v>
      </c>
      <c r="FS39" s="24">
        <f t="shared" si="37"/>
        <v>18.321574452283699</v>
      </c>
      <c r="FU39" s="24">
        <f t="shared" si="38"/>
        <v>19.921411625148281</v>
      </c>
      <c r="FW39" s="24">
        <f t="shared" si="39"/>
        <v>20.223489880440727</v>
      </c>
      <c r="FY39" s="24">
        <f t="shared" si="40"/>
        <v>19.104196133899105</v>
      </c>
      <c r="GA39" s="24">
        <f t="shared" si="41"/>
        <v>16.257488546928229</v>
      </c>
      <c r="GC39" s="24">
        <f t="shared" si="42"/>
        <v>14.211363307792396</v>
      </c>
      <c r="GE39" s="24">
        <f t="shared" si="43"/>
        <v>12.469599823126245</v>
      </c>
      <c r="GG39" s="24">
        <f t="shared" si="44"/>
        <v>11.503786512802019</v>
      </c>
      <c r="GI39" s="24">
        <f t="shared" si="45"/>
        <v>6.4806480648064806</v>
      </c>
      <c r="GK39" s="24">
        <f t="shared" si="46"/>
        <v>13.716300736388694</v>
      </c>
    </row>
    <row r="40" spans="1:193" x14ac:dyDescent="0.35">
      <c r="A40" s="16">
        <v>34</v>
      </c>
      <c r="B40" s="8" t="s">
        <v>75</v>
      </c>
      <c r="C40" s="9">
        <v>29</v>
      </c>
      <c r="D40" s="9">
        <v>417</v>
      </c>
      <c r="E40" s="9">
        <v>18</v>
      </c>
      <c r="F40" s="9">
        <v>238</v>
      </c>
      <c r="G40" s="9">
        <v>17</v>
      </c>
      <c r="H40" s="9">
        <v>291</v>
      </c>
      <c r="I40" s="9">
        <v>24</v>
      </c>
      <c r="J40" s="9">
        <v>304</v>
      </c>
      <c r="K40" s="9">
        <v>42</v>
      </c>
      <c r="L40" s="9">
        <v>335</v>
      </c>
      <c r="M40" s="9">
        <v>63</v>
      </c>
      <c r="N40" s="9">
        <v>378</v>
      </c>
      <c r="O40" s="9">
        <v>83</v>
      </c>
      <c r="P40" s="9">
        <v>437</v>
      </c>
      <c r="Q40" s="9">
        <v>78</v>
      </c>
      <c r="R40" s="9">
        <v>472</v>
      </c>
      <c r="S40" s="9">
        <v>101</v>
      </c>
      <c r="T40" s="9">
        <v>515</v>
      </c>
      <c r="U40" s="9">
        <v>103</v>
      </c>
      <c r="V40" s="9">
        <v>542</v>
      </c>
      <c r="W40" s="9">
        <v>91</v>
      </c>
      <c r="X40" s="9">
        <v>529</v>
      </c>
      <c r="Y40" s="9">
        <v>75</v>
      </c>
      <c r="Z40" s="9">
        <v>476</v>
      </c>
      <c r="AA40" s="9">
        <v>49</v>
      </c>
      <c r="AB40" s="9">
        <v>347</v>
      </c>
      <c r="AC40" s="9">
        <v>27</v>
      </c>
      <c r="AD40" s="9">
        <v>187</v>
      </c>
      <c r="AE40" s="10">
        <v>13</v>
      </c>
      <c r="AF40" s="10">
        <v>122</v>
      </c>
      <c r="AG40" s="10">
        <v>811</v>
      </c>
      <c r="AH40" s="10">
        <v>5588</v>
      </c>
      <c r="AI40" s="9">
        <v>31</v>
      </c>
      <c r="AJ40" s="9">
        <v>407</v>
      </c>
      <c r="AK40" s="9">
        <v>36</v>
      </c>
      <c r="AL40" s="9">
        <v>248</v>
      </c>
      <c r="AM40" s="9">
        <v>28</v>
      </c>
      <c r="AN40" s="9">
        <v>290</v>
      </c>
      <c r="AO40" s="9">
        <v>50</v>
      </c>
      <c r="AP40" s="9">
        <v>312</v>
      </c>
      <c r="AQ40" s="9">
        <v>88</v>
      </c>
      <c r="AR40" s="9">
        <v>362</v>
      </c>
      <c r="AS40" s="9">
        <v>92</v>
      </c>
      <c r="AT40" s="9">
        <v>419</v>
      </c>
      <c r="AU40" s="9">
        <v>126</v>
      </c>
      <c r="AV40" s="9">
        <v>441</v>
      </c>
      <c r="AW40" s="9">
        <v>177</v>
      </c>
      <c r="AX40" s="9">
        <v>449</v>
      </c>
      <c r="AY40" s="9">
        <v>171</v>
      </c>
      <c r="AZ40" s="9">
        <v>484</v>
      </c>
      <c r="BA40" s="9">
        <v>172</v>
      </c>
      <c r="BB40" s="9">
        <v>537</v>
      </c>
      <c r="BC40" s="9">
        <v>142</v>
      </c>
      <c r="BD40" s="9">
        <v>467</v>
      </c>
      <c r="BE40" s="9">
        <v>89</v>
      </c>
      <c r="BF40" s="9">
        <v>475</v>
      </c>
      <c r="BG40" s="9">
        <v>55</v>
      </c>
      <c r="BH40" s="9">
        <v>271</v>
      </c>
      <c r="BI40" s="9">
        <v>20</v>
      </c>
      <c r="BJ40" s="9">
        <v>174</v>
      </c>
      <c r="BK40" s="10">
        <v>11</v>
      </c>
      <c r="BL40" s="10">
        <v>210</v>
      </c>
      <c r="BM40" s="10">
        <v>1284</v>
      </c>
      <c r="BN40" s="10">
        <v>5550</v>
      </c>
      <c r="BO40" s="10">
        <v>62</v>
      </c>
      <c r="BP40" s="10">
        <v>827</v>
      </c>
      <c r="BQ40" s="10">
        <v>54</v>
      </c>
      <c r="BR40" s="10">
        <v>479</v>
      </c>
      <c r="BS40" s="10">
        <v>52</v>
      </c>
      <c r="BT40" s="10">
        <v>582</v>
      </c>
      <c r="BU40" s="10">
        <v>77</v>
      </c>
      <c r="BV40" s="10">
        <v>619</v>
      </c>
      <c r="BW40" s="10">
        <v>132</v>
      </c>
      <c r="BX40" s="10">
        <v>696</v>
      </c>
      <c r="BY40" s="10">
        <v>154</v>
      </c>
      <c r="BZ40" s="10">
        <v>799</v>
      </c>
      <c r="CA40" s="10">
        <v>215</v>
      </c>
      <c r="CB40" s="10">
        <v>879</v>
      </c>
      <c r="CC40" s="10">
        <v>256</v>
      </c>
      <c r="CD40" s="10">
        <v>927</v>
      </c>
      <c r="CE40" s="10">
        <v>264</v>
      </c>
      <c r="CF40" s="10">
        <v>1001</v>
      </c>
      <c r="CG40" s="10">
        <v>271</v>
      </c>
      <c r="CH40" s="10">
        <v>1076</v>
      </c>
      <c r="CI40" s="10">
        <v>228</v>
      </c>
      <c r="CJ40" s="10">
        <v>998</v>
      </c>
      <c r="CK40" s="10">
        <v>156</v>
      </c>
      <c r="CL40" s="10">
        <v>945</v>
      </c>
      <c r="CM40" s="10">
        <v>102</v>
      </c>
      <c r="CN40" s="10">
        <v>617</v>
      </c>
      <c r="CO40" s="10">
        <v>44</v>
      </c>
      <c r="CP40" s="10">
        <v>363</v>
      </c>
      <c r="CQ40" s="10">
        <v>29</v>
      </c>
      <c r="CR40" s="10">
        <v>330</v>
      </c>
      <c r="CS40" s="10">
        <v>2096</v>
      </c>
      <c r="CT40" s="10">
        <v>11137</v>
      </c>
      <c r="CU40" s="24">
        <f t="shared" si="0"/>
        <v>6.5022421524663674</v>
      </c>
      <c r="CW40" s="24">
        <f t="shared" si="1"/>
        <v>7.03125</v>
      </c>
      <c r="CY40" s="24">
        <f t="shared" si="2"/>
        <v>5.5194805194805197</v>
      </c>
      <c r="DA40" s="24">
        <f t="shared" si="3"/>
        <v>7.3170731707317067</v>
      </c>
      <c r="DC40" s="24">
        <f t="shared" si="4"/>
        <v>11.140583554376658</v>
      </c>
      <c r="DE40" s="24">
        <f t="shared" si="5"/>
        <v>14.285714285714285</v>
      </c>
      <c r="DG40" s="24">
        <f t="shared" si="6"/>
        <v>15.96153846153846</v>
      </c>
      <c r="DI40" s="24">
        <f t="shared" si="7"/>
        <v>14.181818181818182</v>
      </c>
      <c r="DK40" s="24">
        <f t="shared" si="8"/>
        <v>16.396103896103899</v>
      </c>
      <c r="DM40" s="24">
        <f t="shared" si="9"/>
        <v>15.968992248062017</v>
      </c>
      <c r="DO40" s="24">
        <f t="shared" si="10"/>
        <v>14.677419354838708</v>
      </c>
      <c r="DQ40" s="24">
        <f t="shared" si="11"/>
        <v>13.611615245009073</v>
      </c>
      <c r="DS40" s="24">
        <f t="shared" si="12"/>
        <v>12.373737373737374</v>
      </c>
      <c r="DU40" s="24">
        <f t="shared" si="13"/>
        <v>12.616822429906541</v>
      </c>
      <c r="DW40" s="24">
        <f t="shared" si="14"/>
        <v>9.6296296296296298</v>
      </c>
      <c r="DY40" s="24">
        <f t="shared" si="14"/>
        <v>12.673855289889044</v>
      </c>
      <c r="EA40" s="24">
        <f t="shared" si="15"/>
        <v>7.077625570776255</v>
      </c>
      <c r="EC40" s="24">
        <f t="shared" si="16"/>
        <v>12.676056338028168</v>
      </c>
      <c r="EE40" s="24">
        <f t="shared" si="17"/>
        <v>8.8050314465408803</v>
      </c>
      <c r="EG40" s="24">
        <f t="shared" si="18"/>
        <v>13.812154696132598</v>
      </c>
      <c r="EI40" s="24">
        <f t="shared" si="19"/>
        <v>19.555555555555557</v>
      </c>
      <c r="EK40" s="24">
        <f t="shared" si="20"/>
        <v>18.003913894324853</v>
      </c>
      <c r="EM40" s="24">
        <f t="shared" si="21"/>
        <v>22.222222222222221</v>
      </c>
      <c r="EO40" s="24">
        <f t="shared" si="22"/>
        <v>28.274760383386582</v>
      </c>
      <c r="EQ40" s="24">
        <f t="shared" si="23"/>
        <v>26.106870229007633</v>
      </c>
      <c r="ES40" s="24">
        <f t="shared" si="24"/>
        <v>24.259520451339917</v>
      </c>
      <c r="EU40" s="24">
        <f t="shared" si="25"/>
        <v>23.316912972085387</v>
      </c>
      <c r="EW40" s="24">
        <f t="shared" si="26"/>
        <v>15.780141843971633</v>
      </c>
      <c r="EY40" s="24">
        <f t="shared" si="27"/>
        <v>16.871165644171779</v>
      </c>
      <c r="FA40" s="24">
        <f t="shared" si="28"/>
        <v>10.309278350515463</v>
      </c>
      <c r="FC40" s="24">
        <f t="shared" si="29"/>
        <v>4.9773755656108598</v>
      </c>
      <c r="FE40" s="24">
        <f t="shared" si="30"/>
        <v>18.788410886742756</v>
      </c>
      <c r="FG40" s="24">
        <f t="shared" si="31"/>
        <v>6.9741282339707542</v>
      </c>
      <c r="FI40" s="24">
        <f t="shared" si="32"/>
        <v>10.131332082551594</v>
      </c>
      <c r="FK40" s="24">
        <f t="shared" si="33"/>
        <v>8.2018927444794958</v>
      </c>
      <c r="FM40" s="24">
        <f t="shared" si="34"/>
        <v>11.063218390804598</v>
      </c>
      <c r="FO40" s="24">
        <f t="shared" si="35"/>
        <v>15.942028985507244</v>
      </c>
      <c r="FQ40" s="24">
        <f t="shared" si="36"/>
        <v>16.159496327387199</v>
      </c>
      <c r="FS40" s="24">
        <f t="shared" si="37"/>
        <v>19.652650822669106</v>
      </c>
      <c r="FU40" s="24">
        <f t="shared" si="38"/>
        <v>21.639898562975485</v>
      </c>
      <c r="FW40" s="24">
        <f t="shared" si="39"/>
        <v>20.869565217391305</v>
      </c>
      <c r="FY40" s="24">
        <f t="shared" si="40"/>
        <v>20.118782479584262</v>
      </c>
      <c r="GA40" s="24">
        <f t="shared" si="41"/>
        <v>18.59706362153344</v>
      </c>
      <c r="GC40" s="24">
        <f t="shared" si="42"/>
        <v>14.168937329700274</v>
      </c>
      <c r="GE40" s="24">
        <f t="shared" si="43"/>
        <v>14.186369958275383</v>
      </c>
      <c r="GG40" s="24">
        <f t="shared" si="44"/>
        <v>10.810810810810811</v>
      </c>
      <c r="GI40" s="24">
        <f t="shared" si="45"/>
        <v>8.0779944289693599</v>
      </c>
      <c r="GK40" s="24">
        <f t="shared" si="46"/>
        <v>15.839189904027808</v>
      </c>
    </row>
    <row r="41" spans="1:193" x14ac:dyDescent="0.35">
      <c r="A41" s="16">
        <v>35</v>
      </c>
      <c r="B41" s="8" t="s">
        <v>36</v>
      </c>
      <c r="C41" s="9">
        <v>195</v>
      </c>
      <c r="D41" s="9">
        <v>4008</v>
      </c>
      <c r="E41" s="9">
        <v>249</v>
      </c>
      <c r="F41" s="9">
        <v>3882</v>
      </c>
      <c r="G41" s="9">
        <v>250</v>
      </c>
      <c r="H41" s="9">
        <v>4324</v>
      </c>
      <c r="I41" s="9">
        <v>337</v>
      </c>
      <c r="J41" s="9">
        <v>4467</v>
      </c>
      <c r="K41" s="9">
        <v>469</v>
      </c>
      <c r="L41" s="9">
        <v>4760</v>
      </c>
      <c r="M41" s="9">
        <v>605</v>
      </c>
      <c r="N41" s="9">
        <v>4651</v>
      </c>
      <c r="O41" s="9">
        <v>793</v>
      </c>
      <c r="P41" s="9">
        <v>4556</v>
      </c>
      <c r="Q41" s="9">
        <v>939</v>
      </c>
      <c r="R41" s="9">
        <v>4297</v>
      </c>
      <c r="S41" s="9">
        <v>872</v>
      </c>
      <c r="T41" s="9">
        <v>3801</v>
      </c>
      <c r="U41" s="9">
        <v>738</v>
      </c>
      <c r="V41" s="9">
        <v>3448</v>
      </c>
      <c r="W41" s="9">
        <v>566</v>
      </c>
      <c r="X41" s="9">
        <v>3049</v>
      </c>
      <c r="Y41" s="9">
        <v>393</v>
      </c>
      <c r="Z41" s="9">
        <v>2767</v>
      </c>
      <c r="AA41" s="9">
        <v>284</v>
      </c>
      <c r="AB41" s="9">
        <v>2016</v>
      </c>
      <c r="AC41" s="9">
        <v>222</v>
      </c>
      <c r="AD41" s="9">
        <v>1438</v>
      </c>
      <c r="AE41" s="10">
        <v>163</v>
      </c>
      <c r="AF41" s="10">
        <v>1340</v>
      </c>
      <c r="AG41" s="10">
        <v>7080</v>
      </c>
      <c r="AH41" s="10">
        <v>52816</v>
      </c>
      <c r="AI41" s="9">
        <v>192</v>
      </c>
      <c r="AJ41" s="9">
        <v>3902</v>
      </c>
      <c r="AK41" s="9">
        <v>309</v>
      </c>
      <c r="AL41" s="9">
        <v>3531</v>
      </c>
      <c r="AM41" s="9">
        <v>351</v>
      </c>
      <c r="AN41" s="9">
        <v>3883</v>
      </c>
      <c r="AO41" s="9">
        <v>467</v>
      </c>
      <c r="AP41" s="9">
        <v>4742</v>
      </c>
      <c r="AQ41" s="9">
        <v>705</v>
      </c>
      <c r="AR41" s="9">
        <v>5082</v>
      </c>
      <c r="AS41" s="9">
        <v>952</v>
      </c>
      <c r="AT41" s="9">
        <v>4646</v>
      </c>
      <c r="AU41" s="9">
        <v>1235</v>
      </c>
      <c r="AV41" s="9">
        <v>4509</v>
      </c>
      <c r="AW41" s="9">
        <v>1523</v>
      </c>
      <c r="AX41" s="9">
        <v>4233</v>
      </c>
      <c r="AY41" s="9">
        <v>1390</v>
      </c>
      <c r="AZ41" s="9">
        <v>3592</v>
      </c>
      <c r="BA41" s="9">
        <v>1216</v>
      </c>
      <c r="BB41" s="9">
        <v>3499</v>
      </c>
      <c r="BC41" s="9">
        <v>922</v>
      </c>
      <c r="BD41" s="9">
        <v>3210</v>
      </c>
      <c r="BE41" s="9">
        <v>619</v>
      </c>
      <c r="BF41" s="9">
        <v>3179</v>
      </c>
      <c r="BG41" s="9">
        <v>415</v>
      </c>
      <c r="BH41" s="9">
        <v>2438</v>
      </c>
      <c r="BI41" s="9">
        <v>235</v>
      </c>
      <c r="BJ41" s="9">
        <v>1860</v>
      </c>
      <c r="BK41" s="10">
        <v>127</v>
      </c>
      <c r="BL41" s="10">
        <v>2413</v>
      </c>
      <c r="BM41" s="10">
        <v>10668</v>
      </c>
      <c r="BN41" s="10">
        <v>54710</v>
      </c>
      <c r="BO41" s="10">
        <v>387</v>
      </c>
      <c r="BP41" s="10">
        <v>7908</v>
      </c>
      <c r="BQ41" s="10">
        <v>557</v>
      </c>
      <c r="BR41" s="10">
        <v>7413</v>
      </c>
      <c r="BS41" s="10">
        <v>598</v>
      </c>
      <c r="BT41" s="10">
        <v>8207</v>
      </c>
      <c r="BU41" s="10">
        <v>806</v>
      </c>
      <c r="BV41" s="10">
        <v>9209</v>
      </c>
      <c r="BW41" s="10">
        <v>1172</v>
      </c>
      <c r="BX41" s="10">
        <v>9842</v>
      </c>
      <c r="BY41" s="10">
        <v>1557</v>
      </c>
      <c r="BZ41" s="10">
        <v>9299</v>
      </c>
      <c r="CA41" s="10">
        <v>2028</v>
      </c>
      <c r="CB41" s="10">
        <v>9063</v>
      </c>
      <c r="CC41" s="10">
        <v>2462</v>
      </c>
      <c r="CD41" s="10">
        <v>8534</v>
      </c>
      <c r="CE41" s="10">
        <v>2262</v>
      </c>
      <c r="CF41" s="10">
        <v>7397</v>
      </c>
      <c r="CG41" s="10">
        <v>1953</v>
      </c>
      <c r="CH41" s="10">
        <v>6942</v>
      </c>
      <c r="CI41" s="10">
        <v>1484</v>
      </c>
      <c r="CJ41" s="10">
        <v>6264</v>
      </c>
      <c r="CK41" s="10">
        <v>1010</v>
      </c>
      <c r="CL41" s="10">
        <v>5953</v>
      </c>
      <c r="CM41" s="10">
        <v>706</v>
      </c>
      <c r="CN41" s="10">
        <v>4455</v>
      </c>
      <c r="CO41" s="10">
        <v>460</v>
      </c>
      <c r="CP41" s="10">
        <v>3291</v>
      </c>
      <c r="CQ41" s="10">
        <v>294</v>
      </c>
      <c r="CR41" s="10">
        <v>3752</v>
      </c>
      <c r="CS41" s="10">
        <v>17747</v>
      </c>
      <c r="CT41" s="10">
        <v>107521</v>
      </c>
      <c r="CU41" s="24">
        <f t="shared" si="0"/>
        <v>4.6395431834403995</v>
      </c>
      <c r="CW41" s="24">
        <f t="shared" si="1"/>
        <v>6.0275962236746548</v>
      </c>
      <c r="CY41" s="24">
        <f t="shared" si="2"/>
        <v>5.4656755574989075</v>
      </c>
      <c r="DA41" s="24">
        <f t="shared" si="3"/>
        <v>7.0149875104079937</v>
      </c>
      <c r="DC41" s="24">
        <f t="shared" si="4"/>
        <v>8.9692101740294525</v>
      </c>
      <c r="DE41" s="24">
        <f t="shared" si="5"/>
        <v>11.510654490106544</v>
      </c>
      <c r="DG41" s="24">
        <f t="shared" si="6"/>
        <v>14.825200972144327</v>
      </c>
      <c r="DI41" s="24">
        <f t="shared" si="7"/>
        <v>17.933537051184111</v>
      </c>
      <c r="DK41" s="24">
        <f t="shared" si="8"/>
        <v>18.660389471431628</v>
      </c>
      <c r="DM41" s="24">
        <f t="shared" si="9"/>
        <v>17.630195891065455</v>
      </c>
      <c r="DO41" s="24">
        <f t="shared" si="10"/>
        <v>15.65698478561549</v>
      </c>
      <c r="DQ41" s="24">
        <f t="shared" si="11"/>
        <v>12.436708860759493</v>
      </c>
      <c r="DS41" s="24">
        <f t="shared" si="12"/>
        <v>12.347826086956522</v>
      </c>
      <c r="DU41" s="24">
        <f t="shared" si="13"/>
        <v>13.373493975903614</v>
      </c>
      <c r="DW41" s="24">
        <f t="shared" si="14"/>
        <v>10.844976713240188</v>
      </c>
      <c r="DY41" s="24">
        <f t="shared" si="14"/>
        <v>11.820488847335382</v>
      </c>
      <c r="EA41" s="24">
        <f t="shared" si="15"/>
        <v>4.6897899364924278</v>
      </c>
      <c r="EC41" s="24">
        <f t="shared" si="16"/>
        <v>8.046875</v>
      </c>
      <c r="EE41" s="24">
        <f t="shared" si="17"/>
        <v>8.2900330656589514</v>
      </c>
      <c r="EG41" s="24">
        <f t="shared" si="18"/>
        <v>8.9652524476866962</v>
      </c>
      <c r="EI41" s="24">
        <f t="shared" si="19"/>
        <v>12.182477967858993</v>
      </c>
      <c r="EK41" s="24">
        <f t="shared" si="20"/>
        <v>17.00607359771347</v>
      </c>
      <c r="EM41" s="24">
        <f t="shared" si="21"/>
        <v>21.500696378830085</v>
      </c>
      <c r="EO41" s="24">
        <f t="shared" si="22"/>
        <v>26.459346768589299</v>
      </c>
      <c r="EQ41" s="24">
        <f t="shared" si="23"/>
        <v>27.900441589723002</v>
      </c>
      <c r="ES41" s="24">
        <f t="shared" si="24"/>
        <v>25.790031813361615</v>
      </c>
      <c r="EU41" s="24">
        <f t="shared" si="25"/>
        <v>22.313649564375602</v>
      </c>
      <c r="EW41" s="24">
        <f t="shared" si="26"/>
        <v>16.298051606108476</v>
      </c>
      <c r="EY41" s="24">
        <f t="shared" si="27"/>
        <v>14.546091833158078</v>
      </c>
      <c r="FA41" s="24">
        <f t="shared" si="28"/>
        <v>11.217183770883054</v>
      </c>
      <c r="FC41" s="24">
        <f t="shared" si="29"/>
        <v>5</v>
      </c>
      <c r="FE41" s="24">
        <f t="shared" si="30"/>
        <v>16.317415644406374</v>
      </c>
      <c r="FG41" s="24">
        <f t="shared" si="31"/>
        <v>4.6654611211573238</v>
      </c>
      <c r="FI41" s="24">
        <f t="shared" si="32"/>
        <v>6.9887076537013799</v>
      </c>
      <c r="FK41" s="24">
        <f t="shared" si="33"/>
        <v>6.7915956842703</v>
      </c>
      <c r="FM41" s="24">
        <f t="shared" si="34"/>
        <v>8.0479281078382421</v>
      </c>
      <c r="FO41" s="24">
        <f t="shared" si="35"/>
        <v>10.641002360631923</v>
      </c>
      <c r="FQ41" s="24">
        <f t="shared" si="36"/>
        <v>14.342299189388358</v>
      </c>
      <c r="FS41" s="24">
        <f t="shared" si="37"/>
        <v>18.285096023803082</v>
      </c>
      <c r="FU41" s="24">
        <f t="shared" si="38"/>
        <v>22.389959985449252</v>
      </c>
      <c r="FW41" s="24">
        <f t="shared" si="39"/>
        <v>23.418573351278603</v>
      </c>
      <c r="FY41" s="24">
        <f t="shared" si="40"/>
        <v>21.956155143338954</v>
      </c>
      <c r="GA41" s="24">
        <f t="shared" si="41"/>
        <v>19.153329891584924</v>
      </c>
      <c r="GC41" s="24">
        <f t="shared" si="42"/>
        <v>14.505241993393653</v>
      </c>
      <c r="GE41" s="24">
        <f t="shared" si="43"/>
        <v>13.679519472970355</v>
      </c>
      <c r="GG41" s="24">
        <f t="shared" si="44"/>
        <v>12.263396427619302</v>
      </c>
      <c r="GI41" s="24">
        <f t="shared" si="45"/>
        <v>7.2664359861591699</v>
      </c>
      <c r="GK41" s="24">
        <f t="shared" si="46"/>
        <v>14.167225468595332</v>
      </c>
    </row>
    <row r="42" spans="1:193" x14ac:dyDescent="0.35">
      <c r="A42" s="16">
        <v>36</v>
      </c>
      <c r="B42" s="8" t="s">
        <v>37</v>
      </c>
      <c r="C42" s="9">
        <v>215</v>
      </c>
      <c r="D42" s="9">
        <v>4461</v>
      </c>
      <c r="E42" s="9">
        <v>256</v>
      </c>
      <c r="F42" s="9">
        <v>4586</v>
      </c>
      <c r="G42" s="9">
        <v>302</v>
      </c>
      <c r="H42" s="9">
        <v>4295</v>
      </c>
      <c r="I42" s="9">
        <v>366</v>
      </c>
      <c r="J42" s="9">
        <v>4596</v>
      </c>
      <c r="K42" s="9">
        <v>478</v>
      </c>
      <c r="L42" s="9">
        <v>4816</v>
      </c>
      <c r="M42" s="9">
        <v>629</v>
      </c>
      <c r="N42" s="9">
        <v>4535</v>
      </c>
      <c r="O42" s="9">
        <v>672</v>
      </c>
      <c r="P42" s="9">
        <v>4311</v>
      </c>
      <c r="Q42" s="9">
        <v>833</v>
      </c>
      <c r="R42" s="9">
        <v>4175</v>
      </c>
      <c r="S42" s="9">
        <v>797</v>
      </c>
      <c r="T42" s="9">
        <v>4143</v>
      </c>
      <c r="U42" s="9">
        <v>775</v>
      </c>
      <c r="V42" s="9">
        <v>3841</v>
      </c>
      <c r="W42" s="9">
        <v>574</v>
      </c>
      <c r="X42" s="9">
        <v>3320</v>
      </c>
      <c r="Y42" s="9">
        <v>444</v>
      </c>
      <c r="Z42" s="9">
        <v>2929</v>
      </c>
      <c r="AA42" s="9">
        <v>288</v>
      </c>
      <c r="AB42" s="9">
        <v>1942</v>
      </c>
      <c r="AC42" s="9">
        <v>214</v>
      </c>
      <c r="AD42" s="9">
        <v>1360</v>
      </c>
      <c r="AE42" s="10">
        <v>140</v>
      </c>
      <c r="AF42" s="10">
        <v>1045</v>
      </c>
      <c r="AG42" s="10">
        <v>6994</v>
      </c>
      <c r="AH42" s="10">
        <v>54353</v>
      </c>
      <c r="AI42" s="9">
        <v>233</v>
      </c>
      <c r="AJ42" s="9">
        <v>4080</v>
      </c>
      <c r="AK42" s="9">
        <v>337</v>
      </c>
      <c r="AL42" s="9">
        <v>4105</v>
      </c>
      <c r="AM42" s="9">
        <v>428</v>
      </c>
      <c r="AN42" s="9">
        <v>4078</v>
      </c>
      <c r="AO42" s="9">
        <v>584</v>
      </c>
      <c r="AP42" s="9">
        <v>4701</v>
      </c>
      <c r="AQ42" s="9">
        <v>751</v>
      </c>
      <c r="AR42" s="9">
        <v>4905</v>
      </c>
      <c r="AS42" s="9">
        <v>917</v>
      </c>
      <c r="AT42" s="9">
        <v>4420</v>
      </c>
      <c r="AU42" s="9">
        <v>1087</v>
      </c>
      <c r="AV42" s="9">
        <v>4279</v>
      </c>
      <c r="AW42" s="9">
        <v>1361</v>
      </c>
      <c r="AX42" s="9">
        <v>4161</v>
      </c>
      <c r="AY42" s="9">
        <v>1412</v>
      </c>
      <c r="AZ42" s="9">
        <v>3961</v>
      </c>
      <c r="BA42" s="9">
        <v>1250</v>
      </c>
      <c r="BB42" s="9">
        <v>3774</v>
      </c>
      <c r="BC42" s="9">
        <v>892</v>
      </c>
      <c r="BD42" s="9">
        <v>3539</v>
      </c>
      <c r="BE42" s="9">
        <v>605</v>
      </c>
      <c r="BF42" s="9">
        <v>3133</v>
      </c>
      <c r="BG42" s="9">
        <v>346</v>
      </c>
      <c r="BH42" s="9">
        <v>2297</v>
      </c>
      <c r="BI42" s="9">
        <v>212</v>
      </c>
      <c r="BJ42" s="9">
        <v>1654</v>
      </c>
      <c r="BK42" s="10">
        <v>78</v>
      </c>
      <c r="BL42" s="10">
        <v>1839</v>
      </c>
      <c r="BM42" s="10">
        <v>10504</v>
      </c>
      <c r="BN42" s="10">
        <v>54927</v>
      </c>
      <c r="BO42" s="10">
        <v>450</v>
      </c>
      <c r="BP42" s="10">
        <v>8537</v>
      </c>
      <c r="BQ42" s="10">
        <v>596</v>
      </c>
      <c r="BR42" s="10">
        <v>8689</v>
      </c>
      <c r="BS42" s="10">
        <v>730</v>
      </c>
      <c r="BT42" s="10">
        <v>8371</v>
      </c>
      <c r="BU42" s="10">
        <v>953</v>
      </c>
      <c r="BV42" s="10">
        <v>9290</v>
      </c>
      <c r="BW42" s="10">
        <v>1229</v>
      </c>
      <c r="BX42" s="10">
        <v>9726</v>
      </c>
      <c r="BY42" s="10">
        <v>1548</v>
      </c>
      <c r="BZ42" s="10">
        <v>8959</v>
      </c>
      <c r="CA42" s="10">
        <v>1753</v>
      </c>
      <c r="CB42" s="10">
        <v>8590</v>
      </c>
      <c r="CC42" s="10">
        <v>2194</v>
      </c>
      <c r="CD42" s="10">
        <v>8337</v>
      </c>
      <c r="CE42" s="10">
        <v>2208</v>
      </c>
      <c r="CF42" s="10">
        <v>8101</v>
      </c>
      <c r="CG42" s="10">
        <v>2028</v>
      </c>
      <c r="CH42" s="10">
        <v>7616</v>
      </c>
      <c r="CI42" s="10">
        <v>1471</v>
      </c>
      <c r="CJ42" s="10">
        <v>6858</v>
      </c>
      <c r="CK42" s="10">
        <v>1058</v>
      </c>
      <c r="CL42" s="10">
        <v>6059</v>
      </c>
      <c r="CM42" s="10">
        <v>633</v>
      </c>
      <c r="CN42" s="10">
        <v>4239</v>
      </c>
      <c r="CO42" s="10">
        <v>430</v>
      </c>
      <c r="CP42" s="10">
        <v>3017</v>
      </c>
      <c r="CQ42" s="10">
        <v>216</v>
      </c>
      <c r="CR42" s="10">
        <v>2880</v>
      </c>
      <c r="CS42" s="10">
        <v>17493</v>
      </c>
      <c r="CT42" s="10">
        <v>109283</v>
      </c>
      <c r="CU42" s="24">
        <f t="shared" si="0"/>
        <v>4.5979469632164243</v>
      </c>
      <c r="CW42" s="24">
        <f t="shared" si="1"/>
        <v>5.2870714580751761</v>
      </c>
      <c r="CY42" s="24">
        <f t="shared" si="2"/>
        <v>6.5695018490319779</v>
      </c>
      <c r="DA42" s="24">
        <f t="shared" si="3"/>
        <v>7.3760580411124543</v>
      </c>
      <c r="DC42" s="24">
        <f t="shared" si="4"/>
        <v>9.0290895353230063</v>
      </c>
      <c r="DE42" s="24">
        <f t="shared" si="5"/>
        <v>12.180480247869868</v>
      </c>
      <c r="DG42" s="24">
        <f t="shared" si="6"/>
        <v>13.485851896447922</v>
      </c>
      <c r="DI42" s="24">
        <f t="shared" si="7"/>
        <v>16.633386581469647</v>
      </c>
      <c r="DK42" s="24">
        <f t="shared" si="8"/>
        <v>16.133603238866399</v>
      </c>
      <c r="DM42" s="24">
        <f t="shared" si="9"/>
        <v>16.789428076256499</v>
      </c>
      <c r="DO42" s="24">
        <f t="shared" si="10"/>
        <v>14.740626605033386</v>
      </c>
      <c r="DQ42" s="24">
        <f t="shared" si="11"/>
        <v>13.16335606285206</v>
      </c>
      <c r="DS42" s="24">
        <f t="shared" si="12"/>
        <v>12.914798206278027</v>
      </c>
      <c r="DU42" s="24">
        <f t="shared" si="13"/>
        <v>13.595933926302415</v>
      </c>
      <c r="DW42" s="24">
        <f t="shared" si="14"/>
        <v>11.814345991561181</v>
      </c>
      <c r="DY42" s="24">
        <f t="shared" si="14"/>
        <v>11.400720491629583</v>
      </c>
      <c r="EA42" s="24">
        <f t="shared" si="15"/>
        <v>5.4022722003246004</v>
      </c>
      <c r="EC42" s="24">
        <f t="shared" si="16"/>
        <v>7.5866726699684834</v>
      </c>
      <c r="EE42" s="24">
        <f t="shared" si="17"/>
        <v>9.4984465157567683</v>
      </c>
      <c r="EG42" s="24">
        <f t="shared" si="18"/>
        <v>11.050141911069064</v>
      </c>
      <c r="EI42" s="24">
        <f t="shared" si="19"/>
        <v>13.277934936350777</v>
      </c>
      <c r="EK42" s="24">
        <f t="shared" si="20"/>
        <v>17.181937418025107</v>
      </c>
      <c r="EM42" s="24">
        <f t="shared" si="21"/>
        <v>20.257174804323519</v>
      </c>
      <c r="EO42" s="24">
        <f t="shared" si="22"/>
        <v>24.646867077145963</v>
      </c>
      <c r="EQ42" s="24">
        <f t="shared" si="23"/>
        <v>26.279545877535824</v>
      </c>
      <c r="ES42" s="24">
        <f t="shared" si="24"/>
        <v>24.880573248407643</v>
      </c>
      <c r="EU42" s="24">
        <f t="shared" si="25"/>
        <v>20.130895960279847</v>
      </c>
      <c r="EW42" s="24">
        <f t="shared" si="26"/>
        <v>16.185125735687535</v>
      </c>
      <c r="EY42" s="24">
        <f t="shared" si="27"/>
        <v>13.091184260310254</v>
      </c>
      <c r="FA42" s="24">
        <f t="shared" si="28"/>
        <v>11.361200428724544</v>
      </c>
      <c r="FC42" s="24">
        <f t="shared" si="29"/>
        <v>4.0688575899843507</v>
      </c>
      <c r="FE42" s="24">
        <f t="shared" si="30"/>
        <v>16.053552597392674</v>
      </c>
      <c r="FG42" s="24">
        <f t="shared" si="31"/>
        <v>5.0072326694113718</v>
      </c>
      <c r="FI42" s="24">
        <f t="shared" si="32"/>
        <v>6.4189553042541734</v>
      </c>
      <c r="FK42" s="24">
        <f t="shared" si="33"/>
        <v>8.0210965827930991</v>
      </c>
      <c r="FM42" s="24">
        <f t="shared" si="34"/>
        <v>9.3039148686908124</v>
      </c>
      <c r="FO42" s="24">
        <f t="shared" si="35"/>
        <v>11.218621633957097</v>
      </c>
      <c r="FQ42" s="24">
        <f t="shared" si="36"/>
        <v>14.73303511944418</v>
      </c>
      <c r="FS42" s="24">
        <f t="shared" si="37"/>
        <v>16.948660930097649</v>
      </c>
      <c r="FU42" s="24">
        <f t="shared" si="38"/>
        <v>20.833728990599184</v>
      </c>
      <c r="FW42" s="24">
        <f t="shared" si="39"/>
        <v>21.418178290813852</v>
      </c>
      <c r="FY42" s="24">
        <f t="shared" si="40"/>
        <v>21.028618830360845</v>
      </c>
      <c r="GA42" s="24">
        <f t="shared" si="41"/>
        <v>17.661183815584103</v>
      </c>
      <c r="GC42" s="24">
        <f t="shared" si="42"/>
        <v>14.865814247576225</v>
      </c>
      <c r="GE42" s="24">
        <f t="shared" si="43"/>
        <v>12.992610837438423</v>
      </c>
      <c r="GG42" s="24">
        <f t="shared" si="44"/>
        <v>12.474615607774876</v>
      </c>
      <c r="GI42" s="24">
        <f t="shared" si="45"/>
        <v>6.9767441860465116</v>
      </c>
      <c r="GK42" s="24">
        <f t="shared" si="46"/>
        <v>13.798353000567932</v>
      </c>
    </row>
    <row r="43" spans="1:193" x14ac:dyDescent="0.35">
      <c r="A43" s="16">
        <v>37</v>
      </c>
      <c r="B43" s="8" t="s">
        <v>38</v>
      </c>
      <c r="C43" s="9">
        <v>86</v>
      </c>
      <c r="D43" s="9">
        <v>1926</v>
      </c>
      <c r="E43" s="9">
        <v>141</v>
      </c>
      <c r="F43" s="9">
        <v>1818</v>
      </c>
      <c r="G43" s="9">
        <v>156</v>
      </c>
      <c r="H43" s="9">
        <v>2081</v>
      </c>
      <c r="I43" s="9">
        <v>184</v>
      </c>
      <c r="J43" s="9">
        <v>1934</v>
      </c>
      <c r="K43" s="9">
        <v>245</v>
      </c>
      <c r="L43" s="9">
        <v>1782</v>
      </c>
      <c r="M43" s="9">
        <v>247</v>
      </c>
      <c r="N43" s="9">
        <v>1635</v>
      </c>
      <c r="O43" s="9">
        <v>266</v>
      </c>
      <c r="P43" s="9">
        <v>1685</v>
      </c>
      <c r="Q43" s="9">
        <v>388</v>
      </c>
      <c r="R43" s="9">
        <v>1785</v>
      </c>
      <c r="S43" s="9">
        <v>397</v>
      </c>
      <c r="T43" s="9">
        <v>1936</v>
      </c>
      <c r="U43" s="9">
        <v>402</v>
      </c>
      <c r="V43" s="9">
        <v>2003</v>
      </c>
      <c r="W43" s="9">
        <v>325</v>
      </c>
      <c r="X43" s="9">
        <v>1900</v>
      </c>
      <c r="Y43" s="9">
        <v>278</v>
      </c>
      <c r="Z43" s="9">
        <v>1734</v>
      </c>
      <c r="AA43" s="9">
        <v>186</v>
      </c>
      <c r="AB43" s="9">
        <v>1149</v>
      </c>
      <c r="AC43" s="9">
        <v>133</v>
      </c>
      <c r="AD43" s="9">
        <v>682</v>
      </c>
      <c r="AE43" s="10">
        <v>76</v>
      </c>
      <c r="AF43" s="10">
        <v>560</v>
      </c>
      <c r="AG43" s="10">
        <v>3513</v>
      </c>
      <c r="AH43" s="10">
        <v>24620</v>
      </c>
      <c r="AI43" s="9">
        <v>132</v>
      </c>
      <c r="AJ43" s="9">
        <v>1786</v>
      </c>
      <c r="AK43" s="9">
        <v>180</v>
      </c>
      <c r="AL43" s="9">
        <v>1784</v>
      </c>
      <c r="AM43" s="9">
        <v>261</v>
      </c>
      <c r="AN43" s="9">
        <v>2037</v>
      </c>
      <c r="AO43" s="9">
        <v>370</v>
      </c>
      <c r="AP43" s="9">
        <v>1969</v>
      </c>
      <c r="AQ43" s="9">
        <v>445</v>
      </c>
      <c r="AR43" s="9">
        <v>1790</v>
      </c>
      <c r="AS43" s="9">
        <v>438</v>
      </c>
      <c r="AT43" s="9">
        <v>1540</v>
      </c>
      <c r="AU43" s="9">
        <v>513</v>
      </c>
      <c r="AV43" s="9">
        <v>1635</v>
      </c>
      <c r="AW43" s="9">
        <v>629</v>
      </c>
      <c r="AX43" s="9">
        <v>1716</v>
      </c>
      <c r="AY43" s="9">
        <v>688</v>
      </c>
      <c r="AZ43" s="9">
        <v>1908</v>
      </c>
      <c r="BA43" s="9">
        <v>653</v>
      </c>
      <c r="BB43" s="9">
        <v>1935</v>
      </c>
      <c r="BC43" s="9">
        <v>427</v>
      </c>
      <c r="BD43" s="9">
        <v>1949</v>
      </c>
      <c r="BE43" s="9">
        <v>366</v>
      </c>
      <c r="BF43" s="9">
        <v>1665</v>
      </c>
      <c r="BG43" s="9">
        <v>229</v>
      </c>
      <c r="BH43" s="9">
        <v>1163</v>
      </c>
      <c r="BI43" s="9">
        <v>116</v>
      </c>
      <c r="BJ43" s="9">
        <v>881</v>
      </c>
      <c r="BK43" s="10">
        <v>39</v>
      </c>
      <c r="BL43" s="10">
        <v>962</v>
      </c>
      <c r="BM43" s="10">
        <v>5474</v>
      </c>
      <c r="BN43" s="10">
        <v>24727</v>
      </c>
      <c r="BO43" s="10">
        <v>222</v>
      </c>
      <c r="BP43" s="10">
        <v>3717</v>
      </c>
      <c r="BQ43" s="10">
        <v>320</v>
      </c>
      <c r="BR43" s="10">
        <v>3598</v>
      </c>
      <c r="BS43" s="10">
        <v>417</v>
      </c>
      <c r="BT43" s="10">
        <v>4122</v>
      </c>
      <c r="BU43" s="10">
        <v>553</v>
      </c>
      <c r="BV43" s="10">
        <v>3901</v>
      </c>
      <c r="BW43" s="10">
        <v>690</v>
      </c>
      <c r="BX43" s="10">
        <v>3571</v>
      </c>
      <c r="BY43" s="10">
        <v>684</v>
      </c>
      <c r="BZ43" s="10">
        <v>3178</v>
      </c>
      <c r="CA43" s="10">
        <v>781</v>
      </c>
      <c r="CB43" s="10">
        <v>3326</v>
      </c>
      <c r="CC43" s="10">
        <v>1017</v>
      </c>
      <c r="CD43" s="10">
        <v>3503</v>
      </c>
      <c r="CE43" s="10">
        <v>1086</v>
      </c>
      <c r="CF43" s="10">
        <v>3840</v>
      </c>
      <c r="CG43" s="10">
        <v>1055</v>
      </c>
      <c r="CH43" s="10">
        <v>3942</v>
      </c>
      <c r="CI43" s="10">
        <v>752</v>
      </c>
      <c r="CJ43" s="10">
        <v>3851</v>
      </c>
      <c r="CK43" s="10">
        <v>638</v>
      </c>
      <c r="CL43" s="10">
        <v>3394</v>
      </c>
      <c r="CM43" s="10">
        <v>415</v>
      </c>
      <c r="CN43" s="10">
        <v>2313</v>
      </c>
      <c r="CO43" s="10">
        <v>250</v>
      </c>
      <c r="CP43" s="10">
        <v>1564</v>
      </c>
      <c r="CQ43" s="10">
        <v>112</v>
      </c>
      <c r="CR43" s="10">
        <v>1521</v>
      </c>
      <c r="CS43" s="10">
        <v>8990</v>
      </c>
      <c r="CT43" s="10">
        <v>49343</v>
      </c>
      <c r="CU43" s="24">
        <f t="shared" si="0"/>
        <v>4.2743538767395624</v>
      </c>
      <c r="CW43" s="24">
        <f t="shared" si="1"/>
        <v>7.1975497702909648</v>
      </c>
      <c r="CY43" s="24">
        <f t="shared" si="2"/>
        <v>6.9736253911488602</v>
      </c>
      <c r="DA43" s="24">
        <f t="shared" si="3"/>
        <v>8.6874409820585452</v>
      </c>
      <c r="DC43" s="24">
        <f t="shared" si="4"/>
        <v>12.086827824370992</v>
      </c>
      <c r="DE43" s="24">
        <f t="shared" si="5"/>
        <v>13.124335812964929</v>
      </c>
      <c r="DG43" s="24">
        <f t="shared" si="6"/>
        <v>13.634033828805741</v>
      </c>
      <c r="DI43" s="24">
        <f t="shared" si="7"/>
        <v>17.85549930971008</v>
      </c>
      <c r="DK43" s="24">
        <f t="shared" si="8"/>
        <v>17.016716673810546</v>
      </c>
      <c r="DM43" s="24">
        <f t="shared" si="9"/>
        <v>16.715176715176717</v>
      </c>
      <c r="DO43" s="24">
        <f t="shared" si="10"/>
        <v>14.606741573033707</v>
      </c>
      <c r="DQ43" s="24">
        <f t="shared" si="11"/>
        <v>13.817097415506957</v>
      </c>
      <c r="DS43" s="24">
        <f t="shared" si="12"/>
        <v>13.93258426966292</v>
      </c>
      <c r="DU43" s="24">
        <f t="shared" si="13"/>
        <v>16.319018404907975</v>
      </c>
      <c r="DW43" s="24">
        <f t="shared" si="14"/>
        <v>11.949685534591195</v>
      </c>
      <c r="DY43" s="24">
        <f t="shared" si="14"/>
        <v>12.487114776241425</v>
      </c>
      <c r="EA43" s="24">
        <f t="shared" si="15"/>
        <v>6.882168925964546</v>
      </c>
      <c r="EC43" s="24">
        <f t="shared" si="16"/>
        <v>9.1649694501018324</v>
      </c>
      <c r="EE43" s="24">
        <f t="shared" si="17"/>
        <v>11.357702349869452</v>
      </c>
      <c r="EG43" s="24">
        <f t="shared" si="18"/>
        <v>15.818725951261223</v>
      </c>
      <c r="EI43" s="24">
        <f t="shared" si="19"/>
        <v>19.910514541387027</v>
      </c>
      <c r="EK43" s="24">
        <f t="shared" si="20"/>
        <v>22.143579373104146</v>
      </c>
      <c r="EM43" s="24">
        <f t="shared" si="21"/>
        <v>23.882681564245811</v>
      </c>
      <c r="EO43" s="24">
        <f t="shared" si="22"/>
        <v>26.823027718550108</v>
      </c>
      <c r="EQ43" s="24">
        <f t="shared" si="23"/>
        <v>26.502311248073962</v>
      </c>
      <c r="ES43" s="24">
        <f t="shared" si="24"/>
        <v>25.231839258114373</v>
      </c>
      <c r="EU43" s="24">
        <f t="shared" si="25"/>
        <v>17.971380471380471</v>
      </c>
      <c r="EW43" s="24">
        <f t="shared" si="26"/>
        <v>18.020679468242246</v>
      </c>
      <c r="EY43" s="24">
        <f t="shared" si="27"/>
        <v>16.451149425287355</v>
      </c>
      <c r="FA43" s="24">
        <f t="shared" si="28"/>
        <v>11.634904714142428</v>
      </c>
      <c r="FC43" s="24">
        <f t="shared" si="29"/>
        <v>3.8961038961038961</v>
      </c>
      <c r="FE43" s="24">
        <f t="shared" si="30"/>
        <v>18.125227641468825</v>
      </c>
      <c r="FG43" s="24">
        <f t="shared" si="31"/>
        <v>5.635948210205636</v>
      </c>
      <c r="FI43" s="24">
        <f t="shared" si="32"/>
        <v>8.1674323634507395</v>
      </c>
      <c r="FK43" s="24">
        <f t="shared" si="33"/>
        <v>9.1870456047587581</v>
      </c>
      <c r="FM43" s="24">
        <f t="shared" si="34"/>
        <v>12.415806017063314</v>
      </c>
      <c r="FO43" s="24">
        <f t="shared" si="35"/>
        <v>16.193381835249944</v>
      </c>
      <c r="FQ43" s="24">
        <f t="shared" si="36"/>
        <v>17.711030554117038</v>
      </c>
      <c r="FS43" s="24">
        <f t="shared" si="37"/>
        <v>19.016313610908206</v>
      </c>
      <c r="FU43" s="24">
        <f t="shared" si="38"/>
        <v>22.5</v>
      </c>
      <c r="FW43" s="24">
        <f t="shared" si="39"/>
        <v>22.0462850182704</v>
      </c>
      <c r="FY43" s="24">
        <f t="shared" si="40"/>
        <v>21.112667600560336</v>
      </c>
      <c r="GA43" s="24">
        <f t="shared" si="41"/>
        <v>16.337171409950031</v>
      </c>
      <c r="GC43" s="24">
        <f t="shared" si="42"/>
        <v>15.823412698412698</v>
      </c>
      <c r="GE43" s="24">
        <f t="shared" si="43"/>
        <v>15.212609970674487</v>
      </c>
      <c r="GG43" s="24">
        <f t="shared" si="44"/>
        <v>13.78169790518192</v>
      </c>
      <c r="GI43" s="24">
        <f t="shared" si="45"/>
        <v>6.8585425597060627</v>
      </c>
      <c r="GK43" s="24">
        <f t="shared" si="46"/>
        <v>15.411516637237927</v>
      </c>
    </row>
    <row r="44" spans="1:193" x14ac:dyDescent="0.35">
      <c r="A44" s="16">
        <v>38</v>
      </c>
      <c r="B44" s="8" t="s">
        <v>76</v>
      </c>
      <c r="C44" s="9">
        <v>12</v>
      </c>
      <c r="D44" s="9">
        <v>154</v>
      </c>
      <c r="E44" s="9">
        <v>10</v>
      </c>
      <c r="F44" s="9">
        <v>109</v>
      </c>
      <c r="G44" s="9">
        <v>9</v>
      </c>
      <c r="H44" s="9">
        <v>95</v>
      </c>
      <c r="I44" s="9">
        <v>16</v>
      </c>
      <c r="J44" s="9">
        <v>143</v>
      </c>
      <c r="K44" s="9">
        <v>19</v>
      </c>
      <c r="L44" s="9">
        <v>119</v>
      </c>
      <c r="M44" s="9">
        <v>28</v>
      </c>
      <c r="N44" s="9">
        <v>143</v>
      </c>
      <c r="O44" s="9">
        <v>14</v>
      </c>
      <c r="P44" s="9">
        <v>176</v>
      </c>
      <c r="Q44" s="9">
        <v>46</v>
      </c>
      <c r="R44" s="9">
        <v>200</v>
      </c>
      <c r="S44" s="9">
        <v>54</v>
      </c>
      <c r="T44" s="9">
        <v>201</v>
      </c>
      <c r="U44" s="9">
        <v>67</v>
      </c>
      <c r="V44" s="9">
        <v>317</v>
      </c>
      <c r="W44" s="9">
        <v>49</v>
      </c>
      <c r="X44" s="9">
        <v>276</v>
      </c>
      <c r="Y44" s="9">
        <v>39</v>
      </c>
      <c r="Z44" s="9">
        <v>261</v>
      </c>
      <c r="AA44" s="9">
        <v>23</v>
      </c>
      <c r="AB44" s="9">
        <v>171</v>
      </c>
      <c r="AC44" s="9">
        <v>17</v>
      </c>
      <c r="AD44" s="9">
        <v>82</v>
      </c>
      <c r="AE44" s="10">
        <v>7</v>
      </c>
      <c r="AF44" s="10">
        <v>93</v>
      </c>
      <c r="AG44" s="10">
        <v>409</v>
      </c>
      <c r="AH44" s="10">
        <v>2543</v>
      </c>
      <c r="AI44" s="9">
        <v>15</v>
      </c>
      <c r="AJ44" s="9">
        <v>157</v>
      </c>
      <c r="AK44" s="9">
        <v>11</v>
      </c>
      <c r="AL44" s="9">
        <v>103</v>
      </c>
      <c r="AM44" s="9">
        <v>20</v>
      </c>
      <c r="AN44" s="9">
        <v>125</v>
      </c>
      <c r="AO44" s="9">
        <v>21</v>
      </c>
      <c r="AP44" s="9">
        <v>134</v>
      </c>
      <c r="AQ44" s="9">
        <v>29</v>
      </c>
      <c r="AR44" s="9">
        <v>120</v>
      </c>
      <c r="AS44" s="9">
        <v>29</v>
      </c>
      <c r="AT44" s="9">
        <v>120</v>
      </c>
      <c r="AU44" s="9">
        <v>51</v>
      </c>
      <c r="AV44" s="9">
        <v>148</v>
      </c>
      <c r="AW44" s="9">
        <v>80</v>
      </c>
      <c r="AX44" s="9">
        <v>156</v>
      </c>
      <c r="AY44" s="9">
        <v>79</v>
      </c>
      <c r="AZ44" s="9">
        <v>209</v>
      </c>
      <c r="BA44" s="9">
        <v>73</v>
      </c>
      <c r="BB44" s="9">
        <v>234</v>
      </c>
      <c r="BC44" s="9">
        <v>64</v>
      </c>
      <c r="BD44" s="9">
        <v>222</v>
      </c>
      <c r="BE44" s="9">
        <v>55</v>
      </c>
      <c r="BF44" s="9">
        <v>196</v>
      </c>
      <c r="BG44" s="9">
        <v>22</v>
      </c>
      <c r="BH44" s="9">
        <v>132</v>
      </c>
      <c r="BI44" s="9">
        <v>12</v>
      </c>
      <c r="BJ44" s="9">
        <v>84</v>
      </c>
      <c r="BK44" s="10">
        <v>5</v>
      </c>
      <c r="BL44" s="10">
        <v>127</v>
      </c>
      <c r="BM44" s="10">
        <v>570</v>
      </c>
      <c r="BN44" s="10">
        <v>2277</v>
      </c>
      <c r="BO44" s="10">
        <v>24</v>
      </c>
      <c r="BP44" s="10">
        <v>308</v>
      </c>
      <c r="BQ44" s="10">
        <v>24</v>
      </c>
      <c r="BR44" s="10">
        <v>209</v>
      </c>
      <c r="BS44" s="10">
        <v>32</v>
      </c>
      <c r="BT44" s="10">
        <v>219</v>
      </c>
      <c r="BU44" s="10">
        <v>34</v>
      </c>
      <c r="BV44" s="10">
        <v>281</v>
      </c>
      <c r="BW44" s="10">
        <v>47</v>
      </c>
      <c r="BX44" s="10">
        <v>240</v>
      </c>
      <c r="BY44" s="10">
        <v>61</v>
      </c>
      <c r="BZ44" s="10">
        <v>266</v>
      </c>
      <c r="CA44" s="10">
        <v>65</v>
      </c>
      <c r="CB44" s="10">
        <v>326</v>
      </c>
      <c r="CC44" s="10">
        <v>126</v>
      </c>
      <c r="CD44" s="10">
        <v>361</v>
      </c>
      <c r="CE44" s="10">
        <v>134</v>
      </c>
      <c r="CF44" s="10">
        <v>412</v>
      </c>
      <c r="CG44" s="10">
        <v>139</v>
      </c>
      <c r="CH44" s="10">
        <v>548</v>
      </c>
      <c r="CI44" s="10">
        <v>112</v>
      </c>
      <c r="CJ44" s="10">
        <v>491</v>
      </c>
      <c r="CK44" s="10">
        <v>96</v>
      </c>
      <c r="CL44" s="10">
        <v>455</v>
      </c>
      <c r="CM44" s="10">
        <v>52</v>
      </c>
      <c r="CN44" s="10">
        <v>297</v>
      </c>
      <c r="CO44" s="10">
        <v>29</v>
      </c>
      <c r="CP44" s="10">
        <v>173</v>
      </c>
      <c r="CQ44" s="10">
        <v>11</v>
      </c>
      <c r="CR44" s="10">
        <v>221</v>
      </c>
      <c r="CS44" s="10">
        <v>979</v>
      </c>
      <c r="CT44" s="10">
        <v>4818</v>
      </c>
      <c r="CU44" s="24">
        <f t="shared" si="0"/>
        <v>7.2289156626506017</v>
      </c>
      <c r="CW44" s="24">
        <f t="shared" si="1"/>
        <v>8.4033613445378155</v>
      </c>
      <c r="CY44" s="24">
        <f t="shared" si="2"/>
        <v>8.6538461538461533</v>
      </c>
      <c r="DA44" s="24">
        <f t="shared" si="3"/>
        <v>10.062893081761008</v>
      </c>
      <c r="DC44" s="24">
        <f t="shared" si="4"/>
        <v>13.768115942028986</v>
      </c>
      <c r="DE44" s="24">
        <f t="shared" si="5"/>
        <v>16.374269005847953</v>
      </c>
      <c r="DG44" s="24">
        <f t="shared" si="6"/>
        <v>7.3684210526315779</v>
      </c>
      <c r="DI44" s="24">
        <f t="shared" si="7"/>
        <v>18.699186991869919</v>
      </c>
      <c r="DK44" s="24">
        <f t="shared" si="8"/>
        <v>21.176470588235293</v>
      </c>
      <c r="DM44" s="24">
        <f t="shared" si="9"/>
        <v>17.447916666666664</v>
      </c>
      <c r="DO44" s="24">
        <f t="shared" si="10"/>
        <v>15.076923076923077</v>
      </c>
      <c r="DQ44" s="24">
        <f t="shared" si="11"/>
        <v>13</v>
      </c>
      <c r="DS44" s="24">
        <f t="shared" si="12"/>
        <v>11.855670103092782</v>
      </c>
      <c r="DU44" s="24">
        <f t="shared" si="13"/>
        <v>17.171717171717169</v>
      </c>
      <c r="DW44" s="24">
        <f t="shared" si="14"/>
        <v>7.0000000000000009</v>
      </c>
      <c r="DY44" s="24">
        <f t="shared" si="14"/>
        <v>13.855013550135501</v>
      </c>
      <c r="EA44" s="24">
        <f t="shared" si="15"/>
        <v>8.720930232558139</v>
      </c>
      <c r="EC44" s="24">
        <f t="shared" si="16"/>
        <v>9.6491228070175428</v>
      </c>
      <c r="EE44" s="24">
        <f t="shared" si="17"/>
        <v>13.793103448275861</v>
      </c>
      <c r="EG44" s="24">
        <f t="shared" si="18"/>
        <v>13.548387096774196</v>
      </c>
      <c r="EI44" s="24">
        <f t="shared" si="19"/>
        <v>19.463087248322147</v>
      </c>
      <c r="EK44" s="24">
        <f t="shared" si="20"/>
        <v>19.463087248322147</v>
      </c>
      <c r="EM44" s="24">
        <f t="shared" si="21"/>
        <v>25.628140703517587</v>
      </c>
      <c r="EO44" s="24">
        <f t="shared" si="22"/>
        <v>33.898305084745758</v>
      </c>
      <c r="EQ44" s="24">
        <f t="shared" si="23"/>
        <v>27.430555555555557</v>
      </c>
      <c r="ES44" s="24">
        <f t="shared" si="24"/>
        <v>23.778501628664493</v>
      </c>
      <c r="EU44" s="24">
        <f t="shared" si="25"/>
        <v>22.377622377622377</v>
      </c>
      <c r="EW44" s="24">
        <f t="shared" si="26"/>
        <v>21.91235059760956</v>
      </c>
      <c r="EY44" s="24">
        <f t="shared" si="27"/>
        <v>14.285714285714285</v>
      </c>
      <c r="FA44" s="24">
        <f t="shared" si="28"/>
        <v>12.5</v>
      </c>
      <c r="FC44" s="24">
        <f t="shared" si="29"/>
        <v>3.7878787878787881</v>
      </c>
      <c r="FE44" s="24">
        <f t="shared" si="30"/>
        <v>20.021074815595362</v>
      </c>
      <c r="FG44" s="24">
        <f t="shared" si="31"/>
        <v>7.2289156626506017</v>
      </c>
      <c r="FI44" s="24">
        <f t="shared" si="32"/>
        <v>10.300429184549357</v>
      </c>
      <c r="FK44" s="24">
        <f t="shared" si="33"/>
        <v>12.749003984063744</v>
      </c>
      <c r="FM44" s="24">
        <f t="shared" si="34"/>
        <v>10.793650793650794</v>
      </c>
      <c r="FO44" s="24">
        <f t="shared" si="35"/>
        <v>16.376306620209057</v>
      </c>
      <c r="FQ44" s="24">
        <f t="shared" si="36"/>
        <v>18.654434250764528</v>
      </c>
      <c r="FS44" s="24">
        <f t="shared" si="37"/>
        <v>16.624040920716112</v>
      </c>
      <c r="FU44" s="24">
        <f t="shared" si="38"/>
        <v>25.872689938398359</v>
      </c>
      <c r="FW44" s="24">
        <f t="shared" si="39"/>
        <v>24.54212454212454</v>
      </c>
      <c r="FY44" s="24">
        <f t="shared" si="40"/>
        <v>20.232896652110625</v>
      </c>
      <c r="GA44" s="24">
        <f t="shared" si="41"/>
        <v>18.573797678275287</v>
      </c>
      <c r="GC44" s="24">
        <f t="shared" si="42"/>
        <v>17.422867513611614</v>
      </c>
      <c r="GE44" s="24">
        <f t="shared" si="43"/>
        <v>14.899713467048711</v>
      </c>
      <c r="GG44" s="24">
        <f t="shared" si="44"/>
        <v>14.356435643564355</v>
      </c>
      <c r="GI44" s="24">
        <f t="shared" si="45"/>
        <v>4.7413793103448274</v>
      </c>
      <c r="GK44" s="24">
        <f t="shared" si="46"/>
        <v>16.888045540796963</v>
      </c>
    </row>
    <row r="45" spans="1:193" x14ac:dyDescent="0.35">
      <c r="A45" s="16">
        <v>39</v>
      </c>
      <c r="B45" s="8" t="s">
        <v>77</v>
      </c>
      <c r="C45" s="9">
        <v>105</v>
      </c>
      <c r="D45" s="9">
        <v>1474</v>
      </c>
      <c r="E45" s="9">
        <v>80</v>
      </c>
      <c r="F45" s="9">
        <v>984</v>
      </c>
      <c r="G45" s="9">
        <v>70</v>
      </c>
      <c r="H45" s="9">
        <v>861</v>
      </c>
      <c r="I45" s="9">
        <v>83</v>
      </c>
      <c r="J45" s="9">
        <v>1026</v>
      </c>
      <c r="K45" s="9">
        <v>156</v>
      </c>
      <c r="L45" s="9">
        <v>1226</v>
      </c>
      <c r="M45" s="9">
        <v>200</v>
      </c>
      <c r="N45" s="9">
        <v>1397</v>
      </c>
      <c r="O45" s="9">
        <v>244</v>
      </c>
      <c r="P45" s="9">
        <v>1529</v>
      </c>
      <c r="Q45" s="9">
        <v>253</v>
      </c>
      <c r="R45" s="9">
        <v>1523</v>
      </c>
      <c r="S45" s="9">
        <v>284</v>
      </c>
      <c r="T45" s="9">
        <v>1355</v>
      </c>
      <c r="U45" s="9">
        <v>235</v>
      </c>
      <c r="V45" s="9">
        <v>1384</v>
      </c>
      <c r="W45" s="9">
        <v>210</v>
      </c>
      <c r="X45" s="9">
        <v>1181</v>
      </c>
      <c r="Y45" s="9">
        <v>158</v>
      </c>
      <c r="Z45" s="9">
        <v>1167</v>
      </c>
      <c r="AA45" s="9">
        <v>101</v>
      </c>
      <c r="AB45" s="9">
        <v>810</v>
      </c>
      <c r="AC45" s="9">
        <v>63</v>
      </c>
      <c r="AD45" s="9">
        <v>438</v>
      </c>
      <c r="AE45" s="10">
        <v>32</v>
      </c>
      <c r="AF45" s="10">
        <v>285</v>
      </c>
      <c r="AG45" s="10">
        <v>2280</v>
      </c>
      <c r="AH45" s="10">
        <v>16641</v>
      </c>
      <c r="AI45" s="9">
        <v>91</v>
      </c>
      <c r="AJ45" s="9">
        <v>1368</v>
      </c>
      <c r="AK45" s="9">
        <v>90</v>
      </c>
      <c r="AL45" s="9">
        <v>837</v>
      </c>
      <c r="AM45" s="9">
        <v>105</v>
      </c>
      <c r="AN45" s="9">
        <v>837</v>
      </c>
      <c r="AO45" s="9">
        <v>149</v>
      </c>
      <c r="AP45" s="9">
        <v>1087</v>
      </c>
      <c r="AQ45" s="9">
        <v>258</v>
      </c>
      <c r="AR45" s="9">
        <v>1331</v>
      </c>
      <c r="AS45" s="9">
        <v>331</v>
      </c>
      <c r="AT45" s="9">
        <v>1446</v>
      </c>
      <c r="AU45" s="9">
        <v>415</v>
      </c>
      <c r="AV45" s="9">
        <v>1507</v>
      </c>
      <c r="AW45" s="9">
        <v>491</v>
      </c>
      <c r="AX45" s="9">
        <v>1452</v>
      </c>
      <c r="AY45" s="9">
        <v>477</v>
      </c>
      <c r="AZ45" s="9">
        <v>1269</v>
      </c>
      <c r="BA45" s="9">
        <v>437</v>
      </c>
      <c r="BB45" s="9">
        <v>1194</v>
      </c>
      <c r="BC45" s="9">
        <v>318</v>
      </c>
      <c r="BD45" s="9">
        <v>1174</v>
      </c>
      <c r="BE45" s="9">
        <v>231</v>
      </c>
      <c r="BF45" s="9">
        <v>1165</v>
      </c>
      <c r="BG45" s="9">
        <v>134</v>
      </c>
      <c r="BH45" s="9">
        <v>733</v>
      </c>
      <c r="BI45" s="9">
        <v>53</v>
      </c>
      <c r="BJ45" s="9">
        <v>423</v>
      </c>
      <c r="BK45" s="10">
        <v>18</v>
      </c>
      <c r="BL45" s="10">
        <v>428</v>
      </c>
      <c r="BM45" s="10">
        <v>3598</v>
      </c>
      <c r="BN45" s="10">
        <v>16247</v>
      </c>
      <c r="BO45" s="10">
        <v>194</v>
      </c>
      <c r="BP45" s="10">
        <v>2842</v>
      </c>
      <c r="BQ45" s="10">
        <v>174</v>
      </c>
      <c r="BR45" s="10">
        <v>1825</v>
      </c>
      <c r="BS45" s="10">
        <v>179</v>
      </c>
      <c r="BT45" s="10">
        <v>1700</v>
      </c>
      <c r="BU45" s="10">
        <v>231</v>
      </c>
      <c r="BV45" s="10">
        <v>2113</v>
      </c>
      <c r="BW45" s="10">
        <v>420</v>
      </c>
      <c r="BX45" s="10">
        <v>2555</v>
      </c>
      <c r="BY45" s="10">
        <v>531</v>
      </c>
      <c r="BZ45" s="10">
        <v>2840</v>
      </c>
      <c r="CA45" s="10">
        <v>660</v>
      </c>
      <c r="CB45" s="10">
        <v>3038</v>
      </c>
      <c r="CC45" s="10">
        <v>747</v>
      </c>
      <c r="CD45" s="10">
        <v>2980</v>
      </c>
      <c r="CE45" s="10">
        <v>758</v>
      </c>
      <c r="CF45" s="10">
        <v>2621</v>
      </c>
      <c r="CG45" s="10">
        <v>668</v>
      </c>
      <c r="CH45" s="10">
        <v>2572</v>
      </c>
      <c r="CI45" s="10">
        <v>531</v>
      </c>
      <c r="CJ45" s="10">
        <v>2353</v>
      </c>
      <c r="CK45" s="10">
        <v>384</v>
      </c>
      <c r="CL45" s="10">
        <v>2328</v>
      </c>
      <c r="CM45" s="10">
        <v>229</v>
      </c>
      <c r="CN45" s="10">
        <v>1548</v>
      </c>
      <c r="CO45" s="10">
        <v>117</v>
      </c>
      <c r="CP45" s="10">
        <v>860</v>
      </c>
      <c r="CQ45" s="10">
        <v>48</v>
      </c>
      <c r="CR45" s="10">
        <v>714</v>
      </c>
      <c r="CS45" s="10">
        <v>5878</v>
      </c>
      <c r="CT45" s="10">
        <v>32888</v>
      </c>
      <c r="CU45" s="24">
        <f t="shared" si="0"/>
        <v>6.6497783407219764</v>
      </c>
      <c r="CW45" s="24">
        <f t="shared" si="1"/>
        <v>7.518796992481203</v>
      </c>
      <c r="CY45" s="24">
        <f t="shared" si="2"/>
        <v>7.518796992481203</v>
      </c>
      <c r="DA45" s="24">
        <f t="shared" si="3"/>
        <v>7.4842200180342653</v>
      </c>
      <c r="DC45" s="24">
        <f t="shared" si="4"/>
        <v>11.287988422575976</v>
      </c>
      <c r="DE45" s="24">
        <f t="shared" si="5"/>
        <v>12.523481527864746</v>
      </c>
      <c r="DG45" s="24">
        <f t="shared" si="6"/>
        <v>13.761985335589397</v>
      </c>
      <c r="DI45" s="24">
        <f t="shared" si="7"/>
        <v>14.245495495495494</v>
      </c>
      <c r="DK45" s="24">
        <f t="shared" si="8"/>
        <v>17.327638804148869</v>
      </c>
      <c r="DM45" s="24">
        <f t="shared" si="9"/>
        <v>14.515132798023473</v>
      </c>
      <c r="DO45" s="24">
        <f t="shared" si="10"/>
        <v>15.097052480230049</v>
      </c>
      <c r="DQ45" s="24">
        <f t="shared" si="11"/>
        <v>11.924528301886793</v>
      </c>
      <c r="DS45" s="24">
        <f t="shared" si="12"/>
        <v>11.086717892425906</v>
      </c>
      <c r="DU45" s="24">
        <f t="shared" si="13"/>
        <v>12.574850299401197</v>
      </c>
      <c r="DW45" s="24">
        <f t="shared" si="14"/>
        <v>10.094637223974763</v>
      </c>
      <c r="DY45" s="24">
        <f t="shared" si="14"/>
        <v>12.050103060091962</v>
      </c>
      <c r="EA45" s="24">
        <f t="shared" si="15"/>
        <v>6.2371487320082251</v>
      </c>
      <c r="EC45" s="24">
        <f t="shared" si="16"/>
        <v>9.7087378640776691</v>
      </c>
      <c r="EE45" s="24">
        <f t="shared" si="17"/>
        <v>11.146496815286625</v>
      </c>
      <c r="EG45" s="24">
        <f t="shared" si="18"/>
        <v>12.055016181229773</v>
      </c>
      <c r="EI45" s="24">
        <f t="shared" si="19"/>
        <v>16.236626809314032</v>
      </c>
      <c r="EK45" s="24">
        <f t="shared" si="20"/>
        <v>18.626899268429938</v>
      </c>
      <c r="EM45" s="24">
        <f t="shared" si="21"/>
        <v>21.592091571279916</v>
      </c>
      <c r="EO45" s="24">
        <f t="shared" si="22"/>
        <v>25.270200720535257</v>
      </c>
      <c r="EQ45" s="24">
        <f t="shared" si="23"/>
        <v>27.319587628865978</v>
      </c>
      <c r="ES45" s="24">
        <f t="shared" si="24"/>
        <v>26.793378295524217</v>
      </c>
      <c r="EU45" s="24">
        <f t="shared" si="25"/>
        <v>21.31367292225201</v>
      </c>
      <c r="EW45" s="24">
        <f t="shared" si="26"/>
        <v>16.54727793696275</v>
      </c>
      <c r="EY45" s="24">
        <f t="shared" si="27"/>
        <v>15.455594002306805</v>
      </c>
      <c r="FA45" s="24">
        <f t="shared" si="28"/>
        <v>11.134453781512606</v>
      </c>
      <c r="FC45" s="24">
        <f t="shared" si="29"/>
        <v>4.0358744394618835</v>
      </c>
      <c r="FE45" s="24">
        <f t="shared" si="30"/>
        <v>18.130511463844798</v>
      </c>
      <c r="FG45" s="24">
        <f t="shared" si="31"/>
        <v>6.3899868247694336</v>
      </c>
      <c r="FI45" s="24">
        <f t="shared" si="32"/>
        <v>8.7043521760880438</v>
      </c>
      <c r="FK45" s="24">
        <f t="shared" si="33"/>
        <v>9.5263437998935601</v>
      </c>
      <c r="FM45" s="24">
        <f t="shared" si="34"/>
        <v>9.8549488054607508</v>
      </c>
      <c r="FO45" s="24">
        <f t="shared" si="35"/>
        <v>14.117647058823529</v>
      </c>
      <c r="FQ45" s="24">
        <f t="shared" si="36"/>
        <v>15.752002373183032</v>
      </c>
      <c r="FS45" s="24">
        <f t="shared" si="37"/>
        <v>17.847485127095727</v>
      </c>
      <c r="FU45" s="24">
        <f t="shared" si="38"/>
        <v>20.042929970485645</v>
      </c>
      <c r="FW45" s="24">
        <f t="shared" si="39"/>
        <v>22.432672388280555</v>
      </c>
      <c r="FY45" s="24">
        <f t="shared" si="40"/>
        <v>20.617283950617285</v>
      </c>
      <c r="GA45" s="24">
        <f t="shared" si="41"/>
        <v>18.411927877947296</v>
      </c>
      <c r="GC45" s="24">
        <f t="shared" si="42"/>
        <v>14.159292035398231</v>
      </c>
      <c r="GE45" s="24">
        <f t="shared" si="43"/>
        <v>12.88688801350591</v>
      </c>
      <c r="GG45" s="24">
        <f t="shared" si="44"/>
        <v>11.975435005117706</v>
      </c>
      <c r="GI45" s="24">
        <f t="shared" si="45"/>
        <v>6.2992125984251963</v>
      </c>
      <c r="GK45" s="24">
        <f t="shared" si="46"/>
        <v>15.162771500799671</v>
      </c>
    </row>
    <row r="46" spans="1:193" x14ac:dyDescent="0.35">
      <c r="A46" s="16">
        <v>40</v>
      </c>
      <c r="B46" s="8" t="s">
        <v>39</v>
      </c>
      <c r="C46" s="9">
        <v>175</v>
      </c>
      <c r="D46" s="9">
        <v>3583</v>
      </c>
      <c r="E46" s="9">
        <v>244</v>
      </c>
      <c r="F46" s="9">
        <v>3527</v>
      </c>
      <c r="G46" s="9">
        <v>193</v>
      </c>
      <c r="H46" s="9">
        <v>2853</v>
      </c>
      <c r="I46" s="9">
        <v>255</v>
      </c>
      <c r="J46" s="9">
        <v>3052</v>
      </c>
      <c r="K46" s="9">
        <v>355</v>
      </c>
      <c r="L46" s="9">
        <v>3217</v>
      </c>
      <c r="M46" s="9">
        <v>458</v>
      </c>
      <c r="N46" s="9">
        <v>3270</v>
      </c>
      <c r="O46" s="9">
        <v>573</v>
      </c>
      <c r="P46" s="9">
        <v>3093</v>
      </c>
      <c r="Q46" s="9">
        <v>816</v>
      </c>
      <c r="R46" s="9">
        <v>3190</v>
      </c>
      <c r="S46" s="9">
        <v>800</v>
      </c>
      <c r="T46" s="9">
        <v>2976</v>
      </c>
      <c r="U46" s="9">
        <v>683</v>
      </c>
      <c r="V46" s="9">
        <v>2836</v>
      </c>
      <c r="W46" s="9">
        <v>439</v>
      </c>
      <c r="X46" s="9">
        <v>2563</v>
      </c>
      <c r="Y46" s="9">
        <v>404</v>
      </c>
      <c r="Z46" s="9">
        <v>2347</v>
      </c>
      <c r="AA46" s="9">
        <v>332</v>
      </c>
      <c r="AB46" s="9">
        <v>2068</v>
      </c>
      <c r="AC46" s="9">
        <v>268</v>
      </c>
      <c r="AD46" s="9">
        <v>1745</v>
      </c>
      <c r="AE46" s="10">
        <v>230</v>
      </c>
      <c r="AF46" s="10">
        <v>1549</v>
      </c>
      <c r="AG46" s="10">
        <v>6234</v>
      </c>
      <c r="AH46" s="10">
        <v>41880</v>
      </c>
      <c r="AI46" s="9">
        <v>157</v>
      </c>
      <c r="AJ46" s="9">
        <v>3225</v>
      </c>
      <c r="AK46" s="9">
        <v>256</v>
      </c>
      <c r="AL46" s="9">
        <v>3076</v>
      </c>
      <c r="AM46" s="9">
        <v>234</v>
      </c>
      <c r="AN46" s="9">
        <v>2736</v>
      </c>
      <c r="AO46" s="9">
        <v>345</v>
      </c>
      <c r="AP46" s="9">
        <v>3138</v>
      </c>
      <c r="AQ46" s="9">
        <v>579</v>
      </c>
      <c r="AR46" s="9">
        <v>3578</v>
      </c>
      <c r="AS46" s="9">
        <v>688</v>
      </c>
      <c r="AT46" s="9">
        <v>3299</v>
      </c>
      <c r="AU46" s="9">
        <v>912</v>
      </c>
      <c r="AV46" s="9">
        <v>3226</v>
      </c>
      <c r="AW46" s="9">
        <v>1198</v>
      </c>
      <c r="AX46" s="9">
        <v>3152</v>
      </c>
      <c r="AY46" s="9">
        <v>1255</v>
      </c>
      <c r="AZ46" s="9">
        <v>3011</v>
      </c>
      <c r="BA46" s="9">
        <v>979</v>
      </c>
      <c r="BB46" s="9">
        <v>2921</v>
      </c>
      <c r="BC46" s="9">
        <v>713</v>
      </c>
      <c r="BD46" s="9">
        <v>2724</v>
      </c>
      <c r="BE46" s="9">
        <v>600</v>
      </c>
      <c r="BF46" s="9">
        <v>2844</v>
      </c>
      <c r="BG46" s="9">
        <v>422</v>
      </c>
      <c r="BH46" s="9">
        <v>2449</v>
      </c>
      <c r="BI46" s="9">
        <v>308</v>
      </c>
      <c r="BJ46" s="9">
        <v>2073</v>
      </c>
      <c r="BK46" s="10">
        <v>155</v>
      </c>
      <c r="BL46" s="10">
        <v>2239</v>
      </c>
      <c r="BM46" s="10">
        <v>8797</v>
      </c>
      <c r="BN46" s="10">
        <v>43681</v>
      </c>
      <c r="BO46" s="10">
        <v>332</v>
      </c>
      <c r="BP46" s="10">
        <v>6805</v>
      </c>
      <c r="BQ46" s="10">
        <v>499</v>
      </c>
      <c r="BR46" s="10">
        <v>6606</v>
      </c>
      <c r="BS46" s="10">
        <v>429</v>
      </c>
      <c r="BT46" s="10">
        <v>5585</v>
      </c>
      <c r="BU46" s="10">
        <v>603</v>
      </c>
      <c r="BV46" s="10">
        <v>6187</v>
      </c>
      <c r="BW46" s="10">
        <v>936</v>
      </c>
      <c r="BX46" s="10">
        <v>6799</v>
      </c>
      <c r="BY46" s="10">
        <v>1149</v>
      </c>
      <c r="BZ46" s="10">
        <v>6570</v>
      </c>
      <c r="CA46" s="10">
        <v>1483</v>
      </c>
      <c r="CB46" s="10">
        <v>6322</v>
      </c>
      <c r="CC46" s="10">
        <v>2009</v>
      </c>
      <c r="CD46" s="10">
        <v>6348</v>
      </c>
      <c r="CE46" s="10">
        <v>2060</v>
      </c>
      <c r="CF46" s="10">
        <v>5986</v>
      </c>
      <c r="CG46" s="10">
        <v>1668</v>
      </c>
      <c r="CH46" s="10">
        <v>5755</v>
      </c>
      <c r="CI46" s="10">
        <v>1153</v>
      </c>
      <c r="CJ46" s="10">
        <v>5284</v>
      </c>
      <c r="CK46" s="10">
        <v>1002</v>
      </c>
      <c r="CL46" s="10">
        <v>5190</v>
      </c>
      <c r="CM46" s="10">
        <v>752</v>
      </c>
      <c r="CN46" s="10">
        <v>4518</v>
      </c>
      <c r="CO46" s="10">
        <v>573</v>
      </c>
      <c r="CP46" s="10">
        <v>3819</v>
      </c>
      <c r="CQ46" s="10">
        <v>389</v>
      </c>
      <c r="CR46" s="10">
        <v>3787</v>
      </c>
      <c r="CS46" s="10">
        <v>15028</v>
      </c>
      <c r="CT46" s="10">
        <v>85562</v>
      </c>
      <c r="CU46" s="24">
        <f t="shared" si="0"/>
        <v>4.6567323044172433</v>
      </c>
      <c r="CW46" s="24">
        <f t="shared" si="1"/>
        <v>6.4704322460885715</v>
      </c>
      <c r="CY46" s="24">
        <f t="shared" si="2"/>
        <v>6.336178594878529</v>
      </c>
      <c r="DA46" s="24">
        <f t="shared" si="3"/>
        <v>7.7109162382824312</v>
      </c>
      <c r="DC46" s="24">
        <f t="shared" si="4"/>
        <v>9.9384098544232931</v>
      </c>
      <c r="DE46" s="24">
        <f t="shared" si="5"/>
        <v>12.285407725321889</v>
      </c>
      <c r="DG46" s="24">
        <f t="shared" si="6"/>
        <v>15.630114566284778</v>
      </c>
      <c r="DI46" s="24">
        <f t="shared" si="7"/>
        <v>20.36944583125312</v>
      </c>
      <c r="DK46" s="24">
        <f t="shared" si="8"/>
        <v>21.1864406779661</v>
      </c>
      <c r="DM46" s="24">
        <f t="shared" si="9"/>
        <v>19.408922989485649</v>
      </c>
      <c r="DO46" s="24">
        <f t="shared" si="10"/>
        <v>14.623584277148568</v>
      </c>
      <c r="DQ46" s="24">
        <f t="shared" si="11"/>
        <v>14.685568884042166</v>
      </c>
      <c r="DS46" s="24">
        <f t="shared" si="12"/>
        <v>13.833333333333334</v>
      </c>
      <c r="DU46" s="24">
        <f t="shared" si="13"/>
        <v>13.313462493790363</v>
      </c>
      <c r="DW46" s="24">
        <f t="shared" si="14"/>
        <v>12.928611579539067</v>
      </c>
      <c r="DY46" s="24">
        <f t="shared" si="14"/>
        <v>12.956727771542587</v>
      </c>
      <c r="EA46" s="24">
        <f t="shared" si="15"/>
        <v>4.6422235363690127</v>
      </c>
      <c r="EC46" s="24">
        <f t="shared" si="16"/>
        <v>7.6830732292917165</v>
      </c>
      <c r="EE46" s="24">
        <f t="shared" si="17"/>
        <v>7.878787878787878</v>
      </c>
      <c r="EG46" s="24">
        <f t="shared" si="18"/>
        <v>9.905254091300602</v>
      </c>
      <c r="EI46" s="24">
        <f t="shared" si="19"/>
        <v>13.928313687755592</v>
      </c>
      <c r="EK46" s="24">
        <f t="shared" si="20"/>
        <v>17.256082267368949</v>
      </c>
      <c r="EM46" s="24">
        <f t="shared" si="21"/>
        <v>22.039632672788787</v>
      </c>
      <c r="EO46" s="24">
        <f t="shared" si="22"/>
        <v>27.540229885057471</v>
      </c>
      <c r="EQ46" s="24">
        <f t="shared" si="23"/>
        <v>29.41865916549461</v>
      </c>
      <c r="ES46" s="24">
        <f t="shared" si="24"/>
        <v>25.102564102564102</v>
      </c>
      <c r="EU46" s="24">
        <f t="shared" si="25"/>
        <v>20.744835612452718</v>
      </c>
      <c r="EW46" s="24">
        <f t="shared" si="26"/>
        <v>17.421602787456447</v>
      </c>
      <c r="EY46" s="24">
        <f t="shared" si="27"/>
        <v>14.698711250435389</v>
      </c>
      <c r="FA46" s="24">
        <f t="shared" si="28"/>
        <v>12.935741285174295</v>
      </c>
      <c r="FC46" s="24">
        <f t="shared" si="29"/>
        <v>6.4745196324143688</v>
      </c>
      <c r="FE46" s="24">
        <f t="shared" si="30"/>
        <v>16.763215061549602</v>
      </c>
      <c r="FG46" s="24">
        <f t="shared" si="31"/>
        <v>4.6518144878800616</v>
      </c>
      <c r="FI46" s="24">
        <f t="shared" si="32"/>
        <v>7.0232230823363828</v>
      </c>
      <c r="FK46" s="24">
        <f t="shared" si="33"/>
        <v>7.1333555038244096</v>
      </c>
      <c r="FM46" s="24">
        <f t="shared" si="34"/>
        <v>8.8807069219440358</v>
      </c>
      <c r="FO46" s="24">
        <f t="shared" si="35"/>
        <v>12.100840336134453</v>
      </c>
      <c r="FQ46" s="24">
        <f t="shared" si="36"/>
        <v>14.885347842984842</v>
      </c>
      <c r="FS46" s="24">
        <f t="shared" si="37"/>
        <v>19.000640614990392</v>
      </c>
      <c r="FU46" s="24">
        <f t="shared" si="38"/>
        <v>24.039727174823504</v>
      </c>
      <c r="FW46" s="24">
        <f t="shared" si="39"/>
        <v>25.602783992045737</v>
      </c>
      <c r="FY46" s="24">
        <f t="shared" si="40"/>
        <v>22.470699178229825</v>
      </c>
      <c r="GA46" s="24">
        <f t="shared" si="41"/>
        <v>17.912070840453627</v>
      </c>
      <c r="GC46" s="24">
        <f t="shared" si="42"/>
        <v>16.18217054263566</v>
      </c>
      <c r="GE46" s="24">
        <f t="shared" si="43"/>
        <v>14.269449715370019</v>
      </c>
      <c r="GG46" s="24">
        <f t="shared" si="44"/>
        <v>13.046448087431695</v>
      </c>
      <c r="GI46" s="24">
        <f t="shared" si="45"/>
        <v>9.3151340996168575</v>
      </c>
      <c r="GK46" s="24">
        <f t="shared" si="46"/>
        <v>14.939854856347552</v>
      </c>
    </row>
    <row r="47" spans="1:193" x14ac:dyDescent="0.35">
      <c r="A47" s="16">
        <v>41</v>
      </c>
      <c r="B47" s="8" t="s">
        <v>78</v>
      </c>
      <c r="C47" s="9">
        <v>16</v>
      </c>
      <c r="D47" s="9">
        <v>226</v>
      </c>
      <c r="E47" s="9">
        <v>11</v>
      </c>
      <c r="F47" s="9">
        <v>143</v>
      </c>
      <c r="G47" s="9">
        <v>14</v>
      </c>
      <c r="H47" s="9">
        <v>174</v>
      </c>
      <c r="I47" s="9">
        <v>13</v>
      </c>
      <c r="J47" s="9">
        <v>180</v>
      </c>
      <c r="K47" s="9">
        <v>21</v>
      </c>
      <c r="L47" s="9">
        <v>209</v>
      </c>
      <c r="M47" s="9">
        <v>26</v>
      </c>
      <c r="N47" s="9">
        <v>227</v>
      </c>
      <c r="O47" s="9">
        <v>27</v>
      </c>
      <c r="P47" s="9">
        <v>236</v>
      </c>
      <c r="Q47" s="9">
        <v>50</v>
      </c>
      <c r="R47" s="9">
        <v>242</v>
      </c>
      <c r="S47" s="9">
        <v>52</v>
      </c>
      <c r="T47" s="9">
        <v>292</v>
      </c>
      <c r="U47" s="9">
        <v>58</v>
      </c>
      <c r="V47" s="9">
        <v>350</v>
      </c>
      <c r="W47" s="9">
        <v>58</v>
      </c>
      <c r="X47" s="9">
        <v>367</v>
      </c>
      <c r="Y47" s="9">
        <v>43</v>
      </c>
      <c r="Z47" s="9">
        <v>325</v>
      </c>
      <c r="AA47" s="9">
        <v>21</v>
      </c>
      <c r="AB47" s="9">
        <v>207</v>
      </c>
      <c r="AC47" s="9">
        <v>17</v>
      </c>
      <c r="AD47" s="9">
        <v>111</v>
      </c>
      <c r="AE47" s="10">
        <v>5</v>
      </c>
      <c r="AF47" s="10">
        <v>82</v>
      </c>
      <c r="AG47" s="10">
        <v>425</v>
      </c>
      <c r="AH47" s="10">
        <v>3378</v>
      </c>
      <c r="AI47" s="9">
        <v>12</v>
      </c>
      <c r="AJ47" s="9">
        <v>249</v>
      </c>
      <c r="AK47" s="9">
        <v>7</v>
      </c>
      <c r="AL47" s="9">
        <v>118</v>
      </c>
      <c r="AM47" s="9">
        <v>17</v>
      </c>
      <c r="AN47" s="9">
        <v>205</v>
      </c>
      <c r="AO47" s="9">
        <v>24</v>
      </c>
      <c r="AP47" s="9">
        <v>174</v>
      </c>
      <c r="AQ47" s="9">
        <v>31</v>
      </c>
      <c r="AR47" s="9">
        <v>239</v>
      </c>
      <c r="AS47" s="9">
        <v>33</v>
      </c>
      <c r="AT47" s="9">
        <v>235</v>
      </c>
      <c r="AU47" s="9">
        <v>62</v>
      </c>
      <c r="AV47" s="9">
        <v>196</v>
      </c>
      <c r="AW47" s="9">
        <v>88</v>
      </c>
      <c r="AX47" s="9">
        <v>230</v>
      </c>
      <c r="AY47" s="9">
        <v>81</v>
      </c>
      <c r="AZ47" s="9">
        <v>274</v>
      </c>
      <c r="BA47" s="9">
        <v>101</v>
      </c>
      <c r="BB47" s="9">
        <v>346</v>
      </c>
      <c r="BC47" s="9">
        <v>76</v>
      </c>
      <c r="BD47" s="9">
        <v>305</v>
      </c>
      <c r="BE47" s="9">
        <v>59</v>
      </c>
      <c r="BF47" s="9">
        <v>286</v>
      </c>
      <c r="BG47" s="9">
        <v>34</v>
      </c>
      <c r="BH47" s="9">
        <v>173</v>
      </c>
      <c r="BI47" s="9">
        <v>13</v>
      </c>
      <c r="BJ47" s="9">
        <v>122</v>
      </c>
      <c r="BK47" s="10">
        <v>7</v>
      </c>
      <c r="BL47" s="10">
        <v>126</v>
      </c>
      <c r="BM47" s="10">
        <v>641</v>
      </c>
      <c r="BN47" s="10">
        <v>3276</v>
      </c>
      <c r="BO47" s="10">
        <v>24</v>
      </c>
      <c r="BP47" s="10">
        <v>479</v>
      </c>
      <c r="BQ47" s="10">
        <v>13</v>
      </c>
      <c r="BR47" s="10">
        <v>258</v>
      </c>
      <c r="BS47" s="10">
        <v>30</v>
      </c>
      <c r="BT47" s="10">
        <v>382</v>
      </c>
      <c r="BU47" s="10">
        <v>34</v>
      </c>
      <c r="BV47" s="10">
        <v>354</v>
      </c>
      <c r="BW47" s="10">
        <v>46</v>
      </c>
      <c r="BX47" s="10">
        <v>452</v>
      </c>
      <c r="BY47" s="10">
        <v>61</v>
      </c>
      <c r="BZ47" s="10">
        <v>460</v>
      </c>
      <c r="CA47" s="10">
        <v>92</v>
      </c>
      <c r="CB47" s="10">
        <v>434</v>
      </c>
      <c r="CC47" s="10">
        <v>128</v>
      </c>
      <c r="CD47" s="10">
        <v>473</v>
      </c>
      <c r="CE47" s="10">
        <v>128</v>
      </c>
      <c r="CF47" s="10">
        <v>566</v>
      </c>
      <c r="CG47" s="10">
        <v>165</v>
      </c>
      <c r="CH47" s="10">
        <v>698</v>
      </c>
      <c r="CI47" s="10">
        <v>131</v>
      </c>
      <c r="CJ47" s="10">
        <v>672</v>
      </c>
      <c r="CK47" s="10">
        <v>105</v>
      </c>
      <c r="CL47" s="10">
        <v>606</v>
      </c>
      <c r="CM47" s="10">
        <v>61</v>
      </c>
      <c r="CN47" s="10">
        <v>380</v>
      </c>
      <c r="CO47" s="10">
        <v>31</v>
      </c>
      <c r="CP47" s="10">
        <v>228</v>
      </c>
      <c r="CQ47" s="10">
        <v>14</v>
      </c>
      <c r="CR47" s="10">
        <v>207</v>
      </c>
      <c r="CS47" s="10">
        <v>1071</v>
      </c>
      <c r="CT47" s="10">
        <v>6652</v>
      </c>
      <c r="CU47" s="24">
        <f t="shared" si="0"/>
        <v>6.6115702479338845</v>
      </c>
      <c r="CW47" s="24">
        <f t="shared" si="1"/>
        <v>7.1428571428571423</v>
      </c>
      <c r="CY47" s="24">
        <f t="shared" si="2"/>
        <v>7.4468085106382977</v>
      </c>
      <c r="DA47" s="24">
        <f t="shared" si="3"/>
        <v>6.7357512953367875</v>
      </c>
      <c r="DC47" s="24">
        <f t="shared" si="4"/>
        <v>9.1304347826086953</v>
      </c>
      <c r="DE47" s="24">
        <f t="shared" si="5"/>
        <v>10.276679841897234</v>
      </c>
      <c r="DG47" s="24">
        <f t="shared" si="6"/>
        <v>10.266159695817491</v>
      </c>
      <c r="DI47" s="24">
        <f t="shared" si="7"/>
        <v>17.123287671232877</v>
      </c>
      <c r="DK47" s="24">
        <f t="shared" si="8"/>
        <v>15.11627906976744</v>
      </c>
      <c r="DM47" s="24">
        <f t="shared" si="9"/>
        <v>14.215686274509803</v>
      </c>
      <c r="DO47" s="24">
        <f t="shared" si="10"/>
        <v>13.647058823529413</v>
      </c>
      <c r="DQ47" s="24">
        <f t="shared" si="11"/>
        <v>11.684782608695652</v>
      </c>
      <c r="DS47" s="24">
        <f t="shared" si="12"/>
        <v>9.2105263157894726</v>
      </c>
      <c r="DU47" s="24">
        <f t="shared" si="13"/>
        <v>13.28125</v>
      </c>
      <c r="DW47" s="24">
        <f t="shared" si="14"/>
        <v>5.7471264367816088</v>
      </c>
      <c r="DY47" s="24">
        <f t="shared" si="14"/>
        <v>11.17538785169603</v>
      </c>
      <c r="EA47" s="24">
        <f t="shared" si="15"/>
        <v>4.5977011494252871</v>
      </c>
      <c r="EC47" s="24">
        <f t="shared" si="16"/>
        <v>5.6000000000000005</v>
      </c>
      <c r="EE47" s="24">
        <f t="shared" si="17"/>
        <v>7.6576576576576567</v>
      </c>
      <c r="EG47" s="24">
        <f t="shared" si="18"/>
        <v>12.121212121212121</v>
      </c>
      <c r="EI47" s="24">
        <f t="shared" si="19"/>
        <v>11.481481481481481</v>
      </c>
      <c r="EK47" s="24">
        <f t="shared" si="20"/>
        <v>12.313432835820896</v>
      </c>
      <c r="EM47" s="24">
        <f t="shared" si="21"/>
        <v>24.031007751937985</v>
      </c>
      <c r="EO47" s="24">
        <f t="shared" si="22"/>
        <v>27.672955974842768</v>
      </c>
      <c r="EQ47" s="24">
        <f t="shared" si="23"/>
        <v>22.816901408450704</v>
      </c>
      <c r="ES47" s="24">
        <f t="shared" si="24"/>
        <v>22.595078299776286</v>
      </c>
      <c r="EU47" s="24">
        <f t="shared" si="25"/>
        <v>19.947506561679791</v>
      </c>
      <c r="EW47" s="24">
        <f t="shared" si="26"/>
        <v>17.101449275362317</v>
      </c>
      <c r="EY47" s="24">
        <f t="shared" si="27"/>
        <v>16.425120772946862</v>
      </c>
      <c r="FA47" s="24">
        <f t="shared" si="28"/>
        <v>9.6296296296296298</v>
      </c>
      <c r="FC47" s="24">
        <f t="shared" si="29"/>
        <v>5.2631578947368416</v>
      </c>
      <c r="FE47" s="24">
        <f t="shared" si="30"/>
        <v>16.36456471789635</v>
      </c>
      <c r="FG47" s="24">
        <f t="shared" si="31"/>
        <v>4.7713717693836974</v>
      </c>
      <c r="FI47" s="24">
        <f t="shared" si="32"/>
        <v>4.7970479704797047</v>
      </c>
      <c r="FK47" s="24">
        <f t="shared" si="33"/>
        <v>7.2815533980582519</v>
      </c>
      <c r="FM47" s="24">
        <f t="shared" si="34"/>
        <v>8.7628865979381434</v>
      </c>
      <c r="FO47" s="24">
        <f t="shared" si="35"/>
        <v>9.236947791164658</v>
      </c>
      <c r="FQ47" s="24">
        <f t="shared" si="36"/>
        <v>11.708253358925145</v>
      </c>
      <c r="FS47" s="24">
        <f t="shared" si="37"/>
        <v>17.490494296577946</v>
      </c>
      <c r="FU47" s="24">
        <f t="shared" si="38"/>
        <v>21.297836938435939</v>
      </c>
      <c r="FW47" s="24">
        <f t="shared" si="39"/>
        <v>18.443804034582133</v>
      </c>
      <c r="FY47" s="24">
        <f t="shared" si="40"/>
        <v>19.119351100811123</v>
      </c>
      <c r="GA47" s="24">
        <f t="shared" si="41"/>
        <v>16.313823163138235</v>
      </c>
      <c r="GC47" s="24">
        <f t="shared" si="42"/>
        <v>14.767932489451477</v>
      </c>
      <c r="GE47" s="24">
        <f t="shared" si="43"/>
        <v>13.83219954648526</v>
      </c>
      <c r="GG47" s="24">
        <f t="shared" si="44"/>
        <v>11.969111969111969</v>
      </c>
      <c r="GI47" s="24">
        <f t="shared" si="45"/>
        <v>6.3348416289592757</v>
      </c>
      <c r="GK47" s="24">
        <f t="shared" si="46"/>
        <v>13.867668004661402</v>
      </c>
    </row>
    <row r="48" spans="1:193" x14ac:dyDescent="0.35">
      <c r="A48" s="16">
        <v>42</v>
      </c>
      <c r="B48" s="8" t="s">
        <v>40</v>
      </c>
      <c r="C48" s="9">
        <v>66</v>
      </c>
      <c r="D48" s="9">
        <v>1556</v>
      </c>
      <c r="E48" s="9">
        <v>148</v>
      </c>
      <c r="F48" s="9">
        <v>2485</v>
      </c>
      <c r="G48" s="9">
        <v>212</v>
      </c>
      <c r="H48" s="9">
        <v>4163</v>
      </c>
      <c r="I48" s="9">
        <v>280</v>
      </c>
      <c r="J48" s="9">
        <v>4334</v>
      </c>
      <c r="K48" s="9">
        <v>402</v>
      </c>
      <c r="L48" s="9">
        <v>3681</v>
      </c>
      <c r="M48" s="9">
        <v>325</v>
      </c>
      <c r="N48" s="9">
        <v>2844</v>
      </c>
      <c r="O48" s="9">
        <v>348</v>
      </c>
      <c r="P48" s="9">
        <v>2424</v>
      </c>
      <c r="Q48" s="9">
        <v>394</v>
      </c>
      <c r="R48" s="9">
        <v>1950</v>
      </c>
      <c r="S48" s="9">
        <v>343</v>
      </c>
      <c r="T48" s="9">
        <v>1655</v>
      </c>
      <c r="U48" s="9">
        <v>273</v>
      </c>
      <c r="V48" s="9">
        <v>1519</v>
      </c>
      <c r="W48" s="9">
        <v>159</v>
      </c>
      <c r="X48" s="9">
        <v>1208</v>
      </c>
      <c r="Y48" s="9">
        <v>130</v>
      </c>
      <c r="Z48" s="9">
        <v>868</v>
      </c>
      <c r="AA48" s="9">
        <v>72</v>
      </c>
      <c r="AB48" s="9">
        <v>555</v>
      </c>
      <c r="AC48" s="9">
        <v>56</v>
      </c>
      <c r="AD48" s="9">
        <v>402</v>
      </c>
      <c r="AE48" s="10">
        <v>47</v>
      </c>
      <c r="AF48" s="10">
        <v>399</v>
      </c>
      <c r="AG48" s="10">
        <v>3260</v>
      </c>
      <c r="AH48" s="10">
        <v>30048</v>
      </c>
      <c r="AI48" s="9">
        <v>81</v>
      </c>
      <c r="AJ48" s="9">
        <v>1535</v>
      </c>
      <c r="AK48" s="9">
        <v>168</v>
      </c>
      <c r="AL48" s="9">
        <v>2374</v>
      </c>
      <c r="AM48" s="9">
        <v>316</v>
      </c>
      <c r="AN48" s="9">
        <v>3902</v>
      </c>
      <c r="AO48" s="9">
        <v>431</v>
      </c>
      <c r="AP48" s="9">
        <v>4244</v>
      </c>
      <c r="AQ48" s="9">
        <v>462</v>
      </c>
      <c r="AR48" s="9">
        <v>3532</v>
      </c>
      <c r="AS48" s="9">
        <v>506</v>
      </c>
      <c r="AT48" s="9">
        <v>2673</v>
      </c>
      <c r="AU48" s="9">
        <v>584</v>
      </c>
      <c r="AV48" s="9">
        <v>2262</v>
      </c>
      <c r="AW48" s="9">
        <v>535</v>
      </c>
      <c r="AX48" s="9">
        <v>1851</v>
      </c>
      <c r="AY48" s="9">
        <v>505</v>
      </c>
      <c r="AZ48" s="9">
        <v>1550</v>
      </c>
      <c r="BA48" s="9">
        <v>401</v>
      </c>
      <c r="BB48" s="9">
        <v>1509</v>
      </c>
      <c r="BC48" s="9">
        <v>257</v>
      </c>
      <c r="BD48" s="9">
        <v>1197</v>
      </c>
      <c r="BE48" s="9">
        <v>172</v>
      </c>
      <c r="BF48" s="9">
        <v>925</v>
      </c>
      <c r="BG48" s="9">
        <v>85</v>
      </c>
      <c r="BH48" s="9">
        <v>626</v>
      </c>
      <c r="BI48" s="9">
        <v>60</v>
      </c>
      <c r="BJ48" s="9">
        <v>571</v>
      </c>
      <c r="BK48" s="10">
        <v>34</v>
      </c>
      <c r="BL48" s="10">
        <v>659</v>
      </c>
      <c r="BM48" s="10">
        <v>4596</v>
      </c>
      <c r="BN48" s="10">
        <v>29404</v>
      </c>
      <c r="BO48" s="10">
        <v>150</v>
      </c>
      <c r="BP48" s="10">
        <v>3093</v>
      </c>
      <c r="BQ48" s="10">
        <v>316</v>
      </c>
      <c r="BR48" s="10">
        <v>4857</v>
      </c>
      <c r="BS48" s="10">
        <v>525</v>
      </c>
      <c r="BT48" s="10">
        <v>8059</v>
      </c>
      <c r="BU48" s="10">
        <v>707</v>
      </c>
      <c r="BV48" s="10">
        <v>8581</v>
      </c>
      <c r="BW48" s="10">
        <v>860</v>
      </c>
      <c r="BX48" s="10">
        <v>7214</v>
      </c>
      <c r="BY48" s="10">
        <v>824</v>
      </c>
      <c r="BZ48" s="10">
        <v>5514</v>
      </c>
      <c r="CA48" s="10">
        <v>933</v>
      </c>
      <c r="CB48" s="10">
        <v>4690</v>
      </c>
      <c r="CC48" s="10">
        <v>935</v>
      </c>
      <c r="CD48" s="10">
        <v>3797</v>
      </c>
      <c r="CE48" s="10">
        <v>852</v>
      </c>
      <c r="CF48" s="10">
        <v>3205</v>
      </c>
      <c r="CG48" s="10">
        <v>674</v>
      </c>
      <c r="CH48" s="10">
        <v>3026</v>
      </c>
      <c r="CI48" s="10">
        <v>419</v>
      </c>
      <c r="CJ48" s="10">
        <v>2404</v>
      </c>
      <c r="CK48" s="10">
        <v>303</v>
      </c>
      <c r="CL48" s="10">
        <v>1793</v>
      </c>
      <c r="CM48" s="10">
        <v>159</v>
      </c>
      <c r="CN48" s="10">
        <v>1182</v>
      </c>
      <c r="CO48" s="10">
        <v>117</v>
      </c>
      <c r="CP48" s="10">
        <v>972</v>
      </c>
      <c r="CQ48" s="10">
        <v>78</v>
      </c>
      <c r="CR48" s="10">
        <v>1059</v>
      </c>
      <c r="CS48" s="10">
        <v>7849</v>
      </c>
      <c r="CT48" s="10">
        <v>59456</v>
      </c>
      <c r="CU48" s="24">
        <f t="shared" si="0"/>
        <v>4.0690505548705307</v>
      </c>
      <c r="CW48" s="24">
        <f t="shared" si="1"/>
        <v>5.6209646790733006</v>
      </c>
      <c r="CY48" s="24">
        <f t="shared" si="2"/>
        <v>4.8457142857142861</v>
      </c>
      <c r="DA48" s="24">
        <f t="shared" si="3"/>
        <v>6.0684872128305161</v>
      </c>
      <c r="DC48" s="24">
        <f t="shared" si="4"/>
        <v>9.8457016899338718</v>
      </c>
      <c r="DE48" s="24">
        <f t="shared" si="5"/>
        <v>10.255601136005049</v>
      </c>
      <c r="DG48" s="24">
        <f t="shared" si="6"/>
        <v>12.554112554112553</v>
      </c>
      <c r="DI48" s="24">
        <f t="shared" si="7"/>
        <v>16.808873720136518</v>
      </c>
      <c r="DK48" s="24">
        <f t="shared" si="8"/>
        <v>17.167167167167165</v>
      </c>
      <c r="DM48" s="24">
        <f t="shared" si="9"/>
        <v>15.234375</v>
      </c>
      <c r="DO48" s="24">
        <f t="shared" si="10"/>
        <v>11.63130943672275</v>
      </c>
      <c r="DQ48" s="24">
        <f t="shared" si="11"/>
        <v>13.026052104208416</v>
      </c>
      <c r="DS48" s="24">
        <f t="shared" si="12"/>
        <v>11.483253588516746</v>
      </c>
      <c r="DU48" s="24">
        <f t="shared" si="13"/>
        <v>12.22707423580786</v>
      </c>
      <c r="DW48" s="24">
        <f t="shared" si="14"/>
        <v>10.538116591928251</v>
      </c>
      <c r="DY48" s="24">
        <f t="shared" si="14"/>
        <v>9.7874384532244498</v>
      </c>
      <c r="EA48" s="24">
        <f t="shared" si="15"/>
        <v>5.0123762376237631</v>
      </c>
      <c r="EC48" s="24">
        <f t="shared" si="16"/>
        <v>6.6089693154996061</v>
      </c>
      <c r="EE48" s="24">
        <f t="shared" si="17"/>
        <v>7.4917022285443338</v>
      </c>
      <c r="EG48" s="24">
        <f t="shared" si="18"/>
        <v>9.2192513368983953</v>
      </c>
      <c r="EI48" s="24">
        <f t="shared" si="19"/>
        <v>11.567351026539811</v>
      </c>
      <c r="EK48" s="24">
        <f t="shared" si="20"/>
        <v>15.916955017301039</v>
      </c>
      <c r="EM48" s="24">
        <f t="shared" si="21"/>
        <v>20.520028109627546</v>
      </c>
      <c r="EO48" s="24">
        <f t="shared" si="22"/>
        <v>22.422464375523891</v>
      </c>
      <c r="EQ48" s="24">
        <f t="shared" si="23"/>
        <v>24.574209245742093</v>
      </c>
      <c r="ES48" s="24">
        <f t="shared" si="24"/>
        <v>20.994764397905762</v>
      </c>
      <c r="EU48" s="24">
        <f t="shared" si="25"/>
        <v>17.675378266850071</v>
      </c>
      <c r="EW48" s="24">
        <f t="shared" si="26"/>
        <v>15.679124886052872</v>
      </c>
      <c r="EY48" s="24">
        <f t="shared" si="27"/>
        <v>11.954992967651195</v>
      </c>
      <c r="FA48" s="24">
        <f t="shared" si="28"/>
        <v>9.5087163232963547</v>
      </c>
      <c r="FC48" s="24">
        <f t="shared" si="29"/>
        <v>4.9062049062049065</v>
      </c>
      <c r="FE48" s="24">
        <f t="shared" si="30"/>
        <v>13.517647058823529</v>
      </c>
      <c r="FG48" s="24">
        <f t="shared" si="31"/>
        <v>4.6253469010175765</v>
      </c>
      <c r="FI48" s="24">
        <f t="shared" si="32"/>
        <v>6.1086410206843222</v>
      </c>
      <c r="FK48" s="24">
        <f t="shared" si="33"/>
        <v>6.1160298229263752</v>
      </c>
      <c r="FM48" s="24">
        <f t="shared" si="34"/>
        <v>7.611972437553832</v>
      </c>
      <c r="FO48" s="24">
        <f t="shared" si="35"/>
        <v>10.651473866732722</v>
      </c>
      <c r="FQ48" s="24">
        <f t="shared" si="36"/>
        <v>13.000946670874091</v>
      </c>
      <c r="FS48" s="24">
        <f t="shared" si="37"/>
        <v>16.592566245776279</v>
      </c>
      <c r="FU48" s="24">
        <f t="shared" si="38"/>
        <v>19.759087066779372</v>
      </c>
      <c r="FW48" s="24">
        <f t="shared" si="39"/>
        <v>21.000739462657137</v>
      </c>
      <c r="FY48" s="24">
        <f t="shared" si="40"/>
        <v>18.216216216216218</v>
      </c>
      <c r="GA48" s="24">
        <f t="shared" si="41"/>
        <v>14.842366277010271</v>
      </c>
      <c r="GC48" s="24">
        <f t="shared" si="42"/>
        <v>14.456106870229007</v>
      </c>
      <c r="GE48" s="24">
        <f t="shared" si="43"/>
        <v>11.856823266219239</v>
      </c>
      <c r="GG48" s="24">
        <f t="shared" si="44"/>
        <v>10.743801652892563</v>
      </c>
      <c r="GI48" s="24">
        <f t="shared" si="45"/>
        <v>6.8601583113456464</v>
      </c>
      <c r="GK48" s="24">
        <f t="shared" si="46"/>
        <v>11.661837902087511</v>
      </c>
    </row>
    <row r="49" spans="1:193" x14ac:dyDescent="0.35">
      <c r="A49" s="16">
        <v>43</v>
      </c>
      <c r="B49" s="8" t="s">
        <v>41</v>
      </c>
      <c r="C49" s="9">
        <v>143</v>
      </c>
      <c r="D49" s="9">
        <v>3160</v>
      </c>
      <c r="E49" s="9">
        <v>200</v>
      </c>
      <c r="F49" s="9">
        <v>3022</v>
      </c>
      <c r="G49" s="9">
        <v>188</v>
      </c>
      <c r="H49" s="9">
        <v>3086</v>
      </c>
      <c r="I49" s="9">
        <v>283</v>
      </c>
      <c r="J49" s="9">
        <v>3404</v>
      </c>
      <c r="K49" s="9">
        <v>414</v>
      </c>
      <c r="L49" s="9">
        <v>3647</v>
      </c>
      <c r="M49" s="9">
        <v>458</v>
      </c>
      <c r="N49" s="9">
        <v>3321</v>
      </c>
      <c r="O49" s="9">
        <v>544</v>
      </c>
      <c r="P49" s="9">
        <v>3146</v>
      </c>
      <c r="Q49" s="9">
        <v>615</v>
      </c>
      <c r="R49" s="9">
        <v>2814</v>
      </c>
      <c r="S49" s="9">
        <v>622</v>
      </c>
      <c r="T49" s="9">
        <v>2610</v>
      </c>
      <c r="U49" s="9">
        <v>542</v>
      </c>
      <c r="V49" s="9">
        <v>2490</v>
      </c>
      <c r="W49" s="9">
        <v>411</v>
      </c>
      <c r="X49" s="9">
        <v>2101</v>
      </c>
      <c r="Y49" s="9">
        <v>303</v>
      </c>
      <c r="Z49" s="9">
        <v>1883</v>
      </c>
      <c r="AA49" s="9">
        <v>243</v>
      </c>
      <c r="AB49" s="9">
        <v>1402</v>
      </c>
      <c r="AC49" s="9">
        <v>143</v>
      </c>
      <c r="AD49" s="9">
        <v>904</v>
      </c>
      <c r="AE49" s="10">
        <v>128</v>
      </c>
      <c r="AF49" s="10">
        <v>781</v>
      </c>
      <c r="AG49" s="10">
        <v>5233</v>
      </c>
      <c r="AH49" s="10">
        <v>37766</v>
      </c>
      <c r="AI49" s="9">
        <v>156</v>
      </c>
      <c r="AJ49" s="9">
        <v>2822</v>
      </c>
      <c r="AK49" s="9">
        <v>238</v>
      </c>
      <c r="AL49" s="9">
        <v>2764</v>
      </c>
      <c r="AM49" s="9">
        <v>355</v>
      </c>
      <c r="AN49" s="9">
        <v>2995</v>
      </c>
      <c r="AO49" s="9">
        <v>472</v>
      </c>
      <c r="AP49" s="9">
        <v>3616</v>
      </c>
      <c r="AQ49" s="9">
        <v>656</v>
      </c>
      <c r="AR49" s="9">
        <v>3866</v>
      </c>
      <c r="AS49" s="9">
        <v>757</v>
      </c>
      <c r="AT49" s="9">
        <v>3111</v>
      </c>
      <c r="AU49" s="9">
        <v>907</v>
      </c>
      <c r="AV49" s="9">
        <v>3059</v>
      </c>
      <c r="AW49" s="9">
        <v>972</v>
      </c>
      <c r="AX49" s="9">
        <v>2819</v>
      </c>
      <c r="AY49" s="9">
        <v>1038</v>
      </c>
      <c r="AZ49" s="9">
        <v>2613</v>
      </c>
      <c r="BA49" s="9">
        <v>881</v>
      </c>
      <c r="BB49" s="9">
        <v>2390</v>
      </c>
      <c r="BC49" s="9">
        <v>665</v>
      </c>
      <c r="BD49" s="9">
        <v>2252</v>
      </c>
      <c r="BE49" s="9">
        <v>447</v>
      </c>
      <c r="BF49" s="9">
        <v>2287</v>
      </c>
      <c r="BG49" s="9">
        <v>271</v>
      </c>
      <c r="BH49" s="9">
        <v>1772</v>
      </c>
      <c r="BI49" s="9">
        <v>167</v>
      </c>
      <c r="BJ49" s="9">
        <v>1200</v>
      </c>
      <c r="BK49" s="10">
        <v>81</v>
      </c>
      <c r="BL49" s="10">
        <v>1402</v>
      </c>
      <c r="BM49" s="10">
        <v>8066</v>
      </c>
      <c r="BN49" s="10">
        <v>38976</v>
      </c>
      <c r="BO49" s="10">
        <v>296</v>
      </c>
      <c r="BP49" s="10">
        <v>5977</v>
      </c>
      <c r="BQ49" s="10">
        <v>433</v>
      </c>
      <c r="BR49" s="10">
        <v>5794</v>
      </c>
      <c r="BS49" s="10">
        <v>541</v>
      </c>
      <c r="BT49" s="10">
        <v>6077</v>
      </c>
      <c r="BU49" s="10">
        <v>759</v>
      </c>
      <c r="BV49" s="10">
        <v>7016</v>
      </c>
      <c r="BW49" s="10">
        <v>1069</v>
      </c>
      <c r="BX49" s="10">
        <v>7512</v>
      </c>
      <c r="BY49" s="10">
        <v>1212</v>
      </c>
      <c r="BZ49" s="10">
        <v>6432</v>
      </c>
      <c r="CA49" s="10">
        <v>1447</v>
      </c>
      <c r="CB49" s="10">
        <v>6201</v>
      </c>
      <c r="CC49" s="10">
        <v>1581</v>
      </c>
      <c r="CD49" s="10">
        <v>5636</v>
      </c>
      <c r="CE49" s="10">
        <v>1664</v>
      </c>
      <c r="CF49" s="10">
        <v>5226</v>
      </c>
      <c r="CG49" s="10">
        <v>1423</v>
      </c>
      <c r="CH49" s="10">
        <v>4880</v>
      </c>
      <c r="CI49" s="10">
        <v>1069</v>
      </c>
      <c r="CJ49" s="10">
        <v>4355</v>
      </c>
      <c r="CK49" s="10">
        <v>754</v>
      </c>
      <c r="CL49" s="10">
        <v>4171</v>
      </c>
      <c r="CM49" s="10">
        <v>512</v>
      </c>
      <c r="CN49" s="10">
        <v>3170</v>
      </c>
      <c r="CO49" s="10">
        <v>310</v>
      </c>
      <c r="CP49" s="10">
        <v>2107</v>
      </c>
      <c r="CQ49" s="10">
        <v>210</v>
      </c>
      <c r="CR49" s="10">
        <v>2183</v>
      </c>
      <c r="CS49" s="10">
        <v>13301</v>
      </c>
      <c r="CT49" s="10">
        <v>76740</v>
      </c>
      <c r="CU49" s="24">
        <f t="shared" si="0"/>
        <v>4.3293975174084167</v>
      </c>
      <c r="CW49" s="24">
        <f t="shared" si="1"/>
        <v>6.2073246430788327</v>
      </c>
      <c r="CY49" s="24">
        <f t="shared" si="2"/>
        <v>5.7422113622480149</v>
      </c>
      <c r="DA49" s="24">
        <f t="shared" si="3"/>
        <v>7.6756170328180096</v>
      </c>
      <c r="DC49" s="24">
        <f t="shared" si="4"/>
        <v>10.194533366165969</v>
      </c>
      <c r="DE49" s="24">
        <f t="shared" si="5"/>
        <v>12.119608362000529</v>
      </c>
      <c r="DG49" s="24">
        <f t="shared" si="6"/>
        <v>14.742547425474257</v>
      </c>
      <c r="DI49" s="24">
        <f t="shared" si="7"/>
        <v>17.935258092738408</v>
      </c>
      <c r="DK49" s="24">
        <f t="shared" si="8"/>
        <v>19.245049504950494</v>
      </c>
      <c r="DM49" s="24">
        <f t="shared" si="9"/>
        <v>17.875989445910289</v>
      </c>
      <c r="DO49" s="24">
        <f t="shared" si="10"/>
        <v>16.361464968152866</v>
      </c>
      <c r="DQ49" s="24">
        <f t="shared" si="11"/>
        <v>13.860933211344923</v>
      </c>
      <c r="DS49" s="24">
        <f t="shared" si="12"/>
        <v>14.772036474164132</v>
      </c>
      <c r="DU49" s="24">
        <f t="shared" si="13"/>
        <v>13.658070678127984</v>
      </c>
      <c r="DW49" s="24">
        <f t="shared" si="14"/>
        <v>14.08140814081408</v>
      </c>
      <c r="DY49" s="24">
        <f t="shared" si="14"/>
        <v>12.170050466289913</v>
      </c>
      <c r="EA49" s="24">
        <f t="shared" si="15"/>
        <v>5.2384150436534584</v>
      </c>
      <c r="EC49" s="24">
        <f t="shared" si="16"/>
        <v>7.9280479680213194</v>
      </c>
      <c r="EE49" s="24">
        <f t="shared" si="17"/>
        <v>10.597014925373134</v>
      </c>
      <c r="EG49" s="24">
        <f t="shared" si="18"/>
        <v>11.545988258317024</v>
      </c>
      <c r="EI49" s="24">
        <f t="shared" si="19"/>
        <v>14.506855373728438</v>
      </c>
      <c r="EK49" s="24">
        <f t="shared" si="20"/>
        <v>19.570837642192348</v>
      </c>
      <c r="EM49" s="24">
        <f t="shared" si="21"/>
        <v>22.869389813414017</v>
      </c>
      <c r="EO49" s="24">
        <f t="shared" si="22"/>
        <v>25.639672909522552</v>
      </c>
      <c r="EQ49" s="24">
        <f t="shared" si="23"/>
        <v>28.430566967953986</v>
      </c>
      <c r="ES49" s="24">
        <f t="shared" si="24"/>
        <v>26.933659431366554</v>
      </c>
      <c r="EU49" s="24">
        <f t="shared" si="25"/>
        <v>22.797394583476173</v>
      </c>
      <c r="EW49" s="24">
        <f t="shared" si="26"/>
        <v>16.349670811997076</v>
      </c>
      <c r="EY49" s="24">
        <f t="shared" si="27"/>
        <v>13.264806656877143</v>
      </c>
      <c r="FA49" s="24">
        <f t="shared" si="28"/>
        <v>12.216532553035844</v>
      </c>
      <c r="FC49" s="24">
        <f t="shared" si="29"/>
        <v>5.4619015509103166</v>
      </c>
      <c r="FE49" s="24">
        <f t="shared" si="30"/>
        <v>17.146379830789506</v>
      </c>
      <c r="FG49" s="24">
        <f t="shared" si="31"/>
        <v>4.7186354216483339</v>
      </c>
      <c r="FI49" s="24">
        <f t="shared" si="32"/>
        <v>6.9535892082864939</v>
      </c>
      <c r="FK49" s="24">
        <f t="shared" si="33"/>
        <v>8.1746751284375954</v>
      </c>
      <c r="FM49" s="24">
        <f t="shared" si="34"/>
        <v>9.7620578778135041</v>
      </c>
      <c r="FO49" s="24">
        <f t="shared" si="35"/>
        <v>12.457755506351241</v>
      </c>
      <c r="FQ49" s="24">
        <f t="shared" si="36"/>
        <v>15.855572998430143</v>
      </c>
      <c r="FS49" s="24">
        <f t="shared" si="37"/>
        <v>18.91997907949791</v>
      </c>
      <c r="FU49" s="24">
        <f t="shared" si="38"/>
        <v>21.906609394485244</v>
      </c>
      <c r="FW49" s="24">
        <f t="shared" si="39"/>
        <v>24.150943396226417</v>
      </c>
      <c r="FY49" s="24">
        <f t="shared" si="40"/>
        <v>22.576550848802157</v>
      </c>
      <c r="GA49" s="24">
        <f t="shared" si="41"/>
        <v>19.708702064896755</v>
      </c>
      <c r="GC49" s="24">
        <f t="shared" si="42"/>
        <v>15.309644670050762</v>
      </c>
      <c r="GE49" s="24">
        <f t="shared" si="43"/>
        <v>13.905486148832155</v>
      </c>
      <c r="GG49" s="24">
        <f t="shared" si="44"/>
        <v>12.825817128671908</v>
      </c>
      <c r="GI49" s="24">
        <f t="shared" si="45"/>
        <v>8.7755954868366075</v>
      </c>
      <c r="GK49" s="24">
        <f t="shared" si="46"/>
        <v>14.772159349629613</v>
      </c>
    </row>
    <row r="50" spans="1:193" x14ac:dyDescent="0.35">
      <c r="A50" s="16">
        <v>44</v>
      </c>
      <c r="B50" s="8" t="s">
        <v>42</v>
      </c>
      <c r="C50" s="9">
        <v>102</v>
      </c>
      <c r="D50" s="9">
        <v>2489</v>
      </c>
      <c r="E50" s="9">
        <v>291</v>
      </c>
      <c r="F50" s="9">
        <v>10579</v>
      </c>
      <c r="G50" s="9">
        <v>412</v>
      </c>
      <c r="H50" s="9">
        <v>12893</v>
      </c>
      <c r="I50" s="9">
        <v>458</v>
      </c>
      <c r="J50" s="9">
        <v>10557</v>
      </c>
      <c r="K50" s="9">
        <v>365</v>
      </c>
      <c r="L50" s="9">
        <v>6576</v>
      </c>
      <c r="M50" s="9">
        <v>366</v>
      </c>
      <c r="N50" s="9">
        <v>3913</v>
      </c>
      <c r="O50" s="9">
        <v>320</v>
      </c>
      <c r="P50" s="9">
        <v>2613</v>
      </c>
      <c r="Q50" s="9">
        <v>309</v>
      </c>
      <c r="R50" s="9">
        <v>2150</v>
      </c>
      <c r="S50" s="9">
        <v>307</v>
      </c>
      <c r="T50" s="9">
        <v>1897</v>
      </c>
      <c r="U50" s="9">
        <v>296</v>
      </c>
      <c r="V50" s="9">
        <v>1665</v>
      </c>
      <c r="W50" s="9">
        <v>199</v>
      </c>
      <c r="X50" s="9">
        <v>1364</v>
      </c>
      <c r="Y50" s="9">
        <v>162</v>
      </c>
      <c r="Z50" s="9">
        <v>1220</v>
      </c>
      <c r="AA50" s="9">
        <v>105</v>
      </c>
      <c r="AB50" s="9">
        <v>749</v>
      </c>
      <c r="AC50" s="9">
        <v>51</v>
      </c>
      <c r="AD50" s="9">
        <v>489</v>
      </c>
      <c r="AE50" s="10">
        <v>32</v>
      </c>
      <c r="AF50" s="10">
        <v>357</v>
      </c>
      <c r="AG50" s="10">
        <v>3782</v>
      </c>
      <c r="AH50" s="10">
        <v>59507</v>
      </c>
      <c r="AI50" s="9">
        <v>114</v>
      </c>
      <c r="AJ50" s="9">
        <v>3125</v>
      </c>
      <c r="AK50" s="9">
        <v>408</v>
      </c>
      <c r="AL50" s="9">
        <v>11965</v>
      </c>
      <c r="AM50" s="9">
        <v>479</v>
      </c>
      <c r="AN50" s="9">
        <v>13434</v>
      </c>
      <c r="AO50" s="9">
        <v>514</v>
      </c>
      <c r="AP50" s="9">
        <v>9867</v>
      </c>
      <c r="AQ50" s="9">
        <v>501</v>
      </c>
      <c r="AR50" s="9">
        <v>5791</v>
      </c>
      <c r="AS50" s="9">
        <v>371</v>
      </c>
      <c r="AT50" s="9">
        <v>3293</v>
      </c>
      <c r="AU50" s="9">
        <v>417</v>
      </c>
      <c r="AV50" s="9">
        <v>2417</v>
      </c>
      <c r="AW50" s="9">
        <v>466</v>
      </c>
      <c r="AX50" s="9">
        <v>2035</v>
      </c>
      <c r="AY50" s="9">
        <v>478</v>
      </c>
      <c r="AZ50" s="9">
        <v>1853</v>
      </c>
      <c r="BA50" s="9">
        <v>430</v>
      </c>
      <c r="BB50" s="9">
        <v>1571</v>
      </c>
      <c r="BC50" s="9">
        <v>337</v>
      </c>
      <c r="BD50" s="9">
        <v>1345</v>
      </c>
      <c r="BE50" s="9">
        <v>240</v>
      </c>
      <c r="BF50" s="9">
        <v>1180</v>
      </c>
      <c r="BG50" s="9">
        <v>127</v>
      </c>
      <c r="BH50" s="9">
        <v>748</v>
      </c>
      <c r="BI50" s="9">
        <v>74</v>
      </c>
      <c r="BJ50" s="9">
        <v>499</v>
      </c>
      <c r="BK50" s="10">
        <v>27</v>
      </c>
      <c r="BL50" s="10">
        <v>600</v>
      </c>
      <c r="BM50" s="10">
        <v>4985</v>
      </c>
      <c r="BN50" s="10">
        <v>59717</v>
      </c>
      <c r="BO50" s="10">
        <v>217</v>
      </c>
      <c r="BP50" s="10">
        <v>5611</v>
      </c>
      <c r="BQ50" s="10">
        <v>694</v>
      </c>
      <c r="BR50" s="10">
        <v>22541</v>
      </c>
      <c r="BS50" s="10">
        <v>888</v>
      </c>
      <c r="BT50" s="10">
        <v>26321</v>
      </c>
      <c r="BU50" s="10">
        <v>970</v>
      </c>
      <c r="BV50" s="10">
        <v>20423</v>
      </c>
      <c r="BW50" s="10">
        <v>869</v>
      </c>
      <c r="BX50" s="10">
        <v>12365</v>
      </c>
      <c r="BY50" s="10">
        <v>736</v>
      </c>
      <c r="BZ50" s="10">
        <v>7209</v>
      </c>
      <c r="CA50" s="10">
        <v>737</v>
      </c>
      <c r="CB50" s="10">
        <v>5026</v>
      </c>
      <c r="CC50" s="10">
        <v>777</v>
      </c>
      <c r="CD50" s="10">
        <v>4185</v>
      </c>
      <c r="CE50" s="10">
        <v>782</v>
      </c>
      <c r="CF50" s="10">
        <v>3750</v>
      </c>
      <c r="CG50" s="10">
        <v>733</v>
      </c>
      <c r="CH50" s="10">
        <v>3238</v>
      </c>
      <c r="CI50" s="10">
        <v>539</v>
      </c>
      <c r="CJ50" s="10">
        <v>2711</v>
      </c>
      <c r="CK50" s="10">
        <v>400</v>
      </c>
      <c r="CL50" s="10">
        <v>2406</v>
      </c>
      <c r="CM50" s="10">
        <v>235</v>
      </c>
      <c r="CN50" s="10">
        <v>1499</v>
      </c>
      <c r="CO50" s="10">
        <v>127</v>
      </c>
      <c r="CP50" s="10">
        <v>986</v>
      </c>
      <c r="CQ50" s="10">
        <v>55</v>
      </c>
      <c r="CR50" s="10">
        <v>965</v>
      </c>
      <c r="CS50" s="10">
        <v>8767</v>
      </c>
      <c r="CT50" s="10">
        <v>119223</v>
      </c>
      <c r="CU50" s="24">
        <f t="shared" si="0"/>
        <v>3.9367039752991122</v>
      </c>
      <c r="CW50" s="24">
        <f t="shared" si="1"/>
        <v>2.6770929162833483</v>
      </c>
      <c r="CY50" s="24">
        <f t="shared" si="2"/>
        <v>3.0965802329951146</v>
      </c>
      <c r="DA50" s="24">
        <f t="shared" si="3"/>
        <v>4.1579664094416708</v>
      </c>
      <c r="DC50" s="24">
        <f t="shared" si="4"/>
        <v>5.2586082697017718</v>
      </c>
      <c r="DE50" s="24">
        <f t="shared" si="5"/>
        <v>8.5534003271792471</v>
      </c>
      <c r="DG50" s="24">
        <f t="shared" si="6"/>
        <v>10.910330719399932</v>
      </c>
      <c r="DI50" s="24">
        <f t="shared" si="7"/>
        <v>12.566083773891826</v>
      </c>
      <c r="DK50" s="24">
        <f t="shared" si="8"/>
        <v>13.929219600725954</v>
      </c>
      <c r="DM50" s="24">
        <f t="shared" si="9"/>
        <v>15.09433962264151</v>
      </c>
      <c r="DO50" s="24">
        <f t="shared" si="10"/>
        <v>12.731925783749201</v>
      </c>
      <c r="DQ50" s="24">
        <f t="shared" si="11"/>
        <v>11.722141823444284</v>
      </c>
      <c r="DS50" s="24">
        <f t="shared" si="12"/>
        <v>12.295081967213115</v>
      </c>
      <c r="DU50" s="24">
        <f t="shared" si="13"/>
        <v>9.4444444444444446</v>
      </c>
      <c r="DW50" s="24">
        <f t="shared" si="14"/>
        <v>8.2262210796915163</v>
      </c>
      <c r="DY50" s="24">
        <f t="shared" si="14"/>
        <v>5.9757619807549496</v>
      </c>
      <c r="EA50" s="24">
        <f t="shared" si="15"/>
        <v>3.5196048163013276</v>
      </c>
      <c r="EC50" s="24">
        <f t="shared" si="16"/>
        <v>3.297502626687141</v>
      </c>
      <c r="EE50" s="24">
        <f t="shared" si="17"/>
        <v>3.4428232588226839</v>
      </c>
      <c r="EG50" s="24">
        <f t="shared" si="18"/>
        <v>4.951353434158559</v>
      </c>
      <c r="EI50" s="24">
        <f t="shared" si="19"/>
        <v>7.962492053401145</v>
      </c>
      <c r="EK50" s="24">
        <f t="shared" si="20"/>
        <v>10.125545851528383</v>
      </c>
      <c r="EM50" s="24">
        <f t="shared" si="21"/>
        <v>14.714184897671137</v>
      </c>
      <c r="EO50" s="24">
        <f t="shared" si="22"/>
        <v>18.632546981207518</v>
      </c>
      <c r="EQ50" s="24">
        <f t="shared" si="23"/>
        <v>20.506220506220508</v>
      </c>
      <c r="ES50" s="24">
        <f t="shared" si="24"/>
        <v>21.489255372313842</v>
      </c>
      <c r="EU50" s="24">
        <f t="shared" si="25"/>
        <v>20.035671819262781</v>
      </c>
      <c r="EW50" s="24">
        <f t="shared" si="26"/>
        <v>16.901408450704224</v>
      </c>
      <c r="EY50" s="24">
        <f t="shared" si="27"/>
        <v>14.514285714285712</v>
      </c>
      <c r="FA50" s="24">
        <f t="shared" si="28"/>
        <v>12.914485165794066</v>
      </c>
      <c r="FC50" s="24">
        <f t="shared" si="29"/>
        <v>4.3062200956937797</v>
      </c>
      <c r="FE50" s="24">
        <f t="shared" si="30"/>
        <v>7.7045531822818463</v>
      </c>
      <c r="FG50" s="24">
        <f t="shared" si="31"/>
        <v>3.7234042553191489</v>
      </c>
      <c r="FI50" s="24">
        <f t="shared" si="32"/>
        <v>2.9868732515601462</v>
      </c>
      <c r="FK50" s="24">
        <f t="shared" si="33"/>
        <v>3.2636260061009228</v>
      </c>
      <c r="FM50" s="24">
        <f t="shared" si="34"/>
        <v>4.5341934277567431</v>
      </c>
      <c r="FO50" s="24">
        <f t="shared" si="35"/>
        <v>6.566419827716488</v>
      </c>
      <c r="FQ50" s="24">
        <f t="shared" si="36"/>
        <v>9.263687853996224</v>
      </c>
      <c r="FS50" s="24">
        <f t="shared" si="37"/>
        <v>12.788478223147667</v>
      </c>
      <c r="FU50" s="24">
        <f t="shared" si="38"/>
        <v>15.659008464328899</v>
      </c>
      <c r="FW50" s="24">
        <f t="shared" si="39"/>
        <v>17.255075022065313</v>
      </c>
      <c r="FY50" s="24">
        <f t="shared" si="40"/>
        <v>18.458826492067491</v>
      </c>
      <c r="GA50" s="24">
        <f t="shared" si="41"/>
        <v>16.584615384615383</v>
      </c>
      <c r="GC50" s="24">
        <f t="shared" si="42"/>
        <v>14.255167498218105</v>
      </c>
      <c r="GE50" s="24">
        <f t="shared" si="43"/>
        <v>13.552479815455595</v>
      </c>
      <c r="GG50" s="24">
        <f t="shared" si="44"/>
        <v>11.410601976639713</v>
      </c>
      <c r="GI50" s="24">
        <f t="shared" si="45"/>
        <v>5.3921568627450984</v>
      </c>
      <c r="GK50" s="24">
        <f t="shared" si="46"/>
        <v>6.8497538870224233</v>
      </c>
    </row>
    <row r="51" spans="1:193" x14ac:dyDescent="0.35">
      <c r="A51" s="16">
        <v>45</v>
      </c>
      <c r="B51" s="8" t="s">
        <v>79</v>
      </c>
      <c r="C51" s="9">
        <v>260</v>
      </c>
      <c r="D51" s="9">
        <v>5200</v>
      </c>
      <c r="E51" s="9">
        <v>290</v>
      </c>
      <c r="F51" s="9">
        <v>4927</v>
      </c>
      <c r="G51" s="9">
        <v>346</v>
      </c>
      <c r="H51" s="9">
        <v>5032</v>
      </c>
      <c r="I51" s="9">
        <v>543</v>
      </c>
      <c r="J51" s="9">
        <v>6165</v>
      </c>
      <c r="K51" s="9">
        <v>742</v>
      </c>
      <c r="L51" s="9">
        <v>6572</v>
      </c>
      <c r="M51" s="9">
        <v>795</v>
      </c>
      <c r="N51" s="9">
        <v>5715</v>
      </c>
      <c r="O51" s="9">
        <v>786</v>
      </c>
      <c r="P51" s="9">
        <v>5034</v>
      </c>
      <c r="Q51" s="9">
        <v>618</v>
      </c>
      <c r="R51" s="9">
        <v>4004</v>
      </c>
      <c r="S51" s="9">
        <v>531</v>
      </c>
      <c r="T51" s="9">
        <v>3226</v>
      </c>
      <c r="U51" s="9">
        <v>416</v>
      </c>
      <c r="V51" s="9">
        <v>2694</v>
      </c>
      <c r="W51" s="9">
        <v>358</v>
      </c>
      <c r="X51" s="9">
        <v>2334</v>
      </c>
      <c r="Y51" s="9">
        <v>278</v>
      </c>
      <c r="Z51" s="9">
        <v>1851</v>
      </c>
      <c r="AA51" s="9">
        <v>182</v>
      </c>
      <c r="AB51" s="9">
        <v>1103</v>
      </c>
      <c r="AC51" s="9">
        <v>92</v>
      </c>
      <c r="AD51" s="9">
        <v>589</v>
      </c>
      <c r="AE51" s="10">
        <v>35</v>
      </c>
      <c r="AF51" s="10">
        <v>345</v>
      </c>
      <c r="AG51" s="10">
        <v>6278</v>
      </c>
      <c r="AH51" s="10">
        <v>54790</v>
      </c>
      <c r="AI51" s="9">
        <v>326</v>
      </c>
      <c r="AJ51" s="9">
        <v>4987</v>
      </c>
      <c r="AK51" s="9">
        <v>424</v>
      </c>
      <c r="AL51" s="9">
        <v>4466</v>
      </c>
      <c r="AM51" s="9">
        <v>613</v>
      </c>
      <c r="AN51" s="9">
        <v>5255</v>
      </c>
      <c r="AO51" s="9">
        <v>955</v>
      </c>
      <c r="AP51" s="9">
        <v>6598</v>
      </c>
      <c r="AQ51" s="9">
        <v>1161</v>
      </c>
      <c r="AR51" s="9">
        <v>6475</v>
      </c>
      <c r="AS51" s="9">
        <v>1269</v>
      </c>
      <c r="AT51" s="9">
        <v>5326</v>
      </c>
      <c r="AU51" s="9">
        <v>1237</v>
      </c>
      <c r="AV51" s="9">
        <v>4470</v>
      </c>
      <c r="AW51" s="9">
        <v>1128</v>
      </c>
      <c r="AX51" s="9">
        <v>3717</v>
      </c>
      <c r="AY51" s="9">
        <v>869</v>
      </c>
      <c r="AZ51" s="9">
        <v>3011</v>
      </c>
      <c r="BA51" s="9">
        <v>731</v>
      </c>
      <c r="BB51" s="9">
        <v>2709</v>
      </c>
      <c r="BC51" s="9">
        <v>560</v>
      </c>
      <c r="BD51" s="9">
        <v>2444</v>
      </c>
      <c r="BE51" s="9">
        <v>376</v>
      </c>
      <c r="BF51" s="9">
        <v>1973</v>
      </c>
      <c r="BG51" s="9">
        <v>182</v>
      </c>
      <c r="BH51" s="9">
        <v>1082</v>
      </c>
      <c r="BI51" s="9">
        <v>65</v>
      </c>
      <c r="BJ51" s="9">
        <v>671</v>
      </c>
      <c r="BK51" s="10">
        <v>34</v>
      </c>
      <c r="BL51" s="10">
        <v>598</v>
      </c>
      <c r="BM51" s="10">
        <v>9923</v>
      </c>
      <c r="BN51" s="10">
        <v>53791</v>
      </c>
      <c r="BO51" s="10">
        <v>583</v>
      </c>
      <c r="BP51" s="10">
        <v>10183</v>
      </c>
      <c r="BQ51" s="10">
        <v>713</v>
      </c>
      <c r="BR51" s="10">
        <v>9395</v>
      </c>
      <c r="BS51" s="10">
        <v>955</v>
      </c>
      <c r="BT51" s="10">
        <v>10286</v>
      </c>
      <c r="BU51" s="10">
        <v>1505</v>
      </c>
      <c r="BV51" s="10">
        <v>12761</v>
      </c>
      <c r="BW51" s="10">
        <v>1909</v>
      </c>
      <c r="BX51" s="10">
        <v>13051</v>
      </c>
      <c r="BY51" s="10">
        <v>2068</v>
      </c>
      <c r="BZ51" s="10">
        <v>11038</v>
      </c>
      <c r="CA51" s="10">
        <v>2030</v>
      </c>
      <c r="CB51" s="10">
        <v>9511</v>
      </c>
      <c r="CC51" s="10">
        <v>1747</v>
      </c>
      <c r="CD51" s="10">
        <v>7719</v>
      </c>
      <c r="CE51" s="10">
        <v>1399</v>
      </c>
      <c r="CF51" s="10">
        <v>6244</v>
      </c>
      <c r="CG51" s="10">
        <v>1149</v>
      </c>
      <c r="CH51" s="10">
        <v>5400</v>
      </c>
      <c r="CI51" s="10">
        <v>920</v>
      </c>
      <c r="CJ51" s="10">
        <v>4775</v>
      </c>
      <c r="CK51" s="10">
        <v>657</v>
      </c>
      <c r="CL51" s="10">
        <v>3826</v>
      </c>
      <c r="CM51" s="10">
        <v>364</v>
      </c>
      <c r="CN51" s="10">
        <v>2188</v>
      </c>
      <c r="CO51" s="10">
        <v>155</v>
      </c>
      <c r="CP51" s="10">
        <v>1261</v>
      </c>
      <c r="CQ51" s="10">
        <v>69</v>
      </c>
      <c r="CR51" s="10">
        <v>946</v>
      </c>
      <c r="CS51" s="10">
        <v>16201</v>
      </c>
      <c r="CT51" s="10">
        <v>108579</v>
      </c>
      <c r="CU51" s="24">
        <f t="shared" si="0"/>
        <v>4.7619047619047619</v>
      </c>
      <c r="CW51" s="24">
        <f t="shared" si="1"/>
        <v>5.5587502396013031</v>
      </c>
      <c r="CY51" s="24">
        <f t="shared" si="2"/>
        <v>6.433618445518781</v>
      </c>
      <c r="DA51" s="24">
        <f t="shared" si="3"/>
        <v>8.0948121645796061</v>
      </c>
      <c r="DC51" s="24">
        <f t="shared" si="4"/>
        <v>10.144927536231885</v>
      </c>
      <c r="DE51" s="24">
        <f t="shared" si="5"/>
        <v>12.211981566820276</v>
      </c>
      <c r="DG51" s="24">
        <f t="shared" si="6"/>
        <v>13.505154639175258</v>
      </c>
      <c r="DI51" s="24">
        <f t="shared" si="7"/>
        <v>13.370835136304629</v>
      </c>
      <c r="DK51" s="24">
        <f t="shared" si="8"/>
        <v>14.133617247804098</v>
      </c>
      <c r="DM51" s="24">
        <f t="shared" si="9"/>
        <v>13.37620578778135</v>
      </c>
      <c r="DO51" s="24">
        <f t="shared" si="10"/>
        <v>13.298662704309065</v>
      </c>
      <c r="DQ51" s="24">
        <f t="shared" si="11"/>
        <v>13.057773602630343</v>
      </c>
      <c r="DS51" s="24">
        <f t="shared" si="12"/>
        <v>14.163424124513618</v>
      </c>
      <c r="DU51" s="24">
        <f t="shared" si="13"/>
        <v>13.509544787077827</v>
      </c>
      <c r="DW51" s="24">
        <f t="shared" si="14"/>
        <v>9.2105263157894726</v>
      </c>
      <c r="DY51" s="24">
        <f t="shared" si="14"/>
        <v>10.280343223947074</v>
      </c>
      <c r="EA51" s="24">
        <f t="shared" si="15"/>
        <v>6.1358930924148316</v>
      </c>
      <c r="EC51" s="24">
        <f t="shared" si="16"/>
        <v>8.6707566462167698</v>
      </c>
      <c r="EE51" s="24">
        <f t="shared" si="17"/>
        <v>10.446489434219496</v>
      </c>
      <c r="EG51" s="24">
        <f t="shared" si="18"/>
        <v>12.643982523500597</v>
      </c>
      <c r="EI51" s="24">
        <f t="shared" si="19"/>
        <v>15.204295442640126</v>
      </c>
      <c r="EK51" s="24">
        <f t="shared" si="20"/>
        <v>19.241849886277482</v>
      </c>
      <c r="EM51" s="24">
        <f t="shared" si="21"/>
        <v>21.67513579814263</v>
      </c>
      <c r="EO51" s="24">
        <f t="shared" si="22"/>
        <v>23.281733746130033</v>
      </c>
      <c r="EQ51" s="24">
        <f t="shared" si="23"/>
        <v>22.396907216494846</v>
      </c>
      <c r="ES51" s="24">
        <f t="shared" si="24"/>
        <v>21.25</v>
      </c>
      <c r="EU51" s="24">
        <f t="shared" si="25"/>
        <v>18.641810918774969</v>
      </c>
      <c r="EW51" s="24">
        <f t="shared" si="26"/>
        <v>16.006811409110259</v>
      </c>
      <c r="EY51" s="24">
        <f t="shared" si="27"/>
        <v>14.398734177215189</v>
      </c>
      <c r="FA51" s="24">
        <f t="shared" si="28"/>
        <v>8.8315217391304355</v>
      </c>
      <c r="FC51" s="24">
        <f t="shared" si="29"/>
        <v>5.3797468354430382</v>
      </c>
      <c r="FE51" s="24">
        <f t="shared" si="30"/>
        <v>15.574285086480208</v>
      </c>
      <c r="FG51" s="24">
        <f t="shared" si="31"/>
        <v>5.415195987367639</v>
      </c>
      <c r="FI51" s="24">
        <f t="shared" si="32"/>
        <v>7.0538187574198652</v>
      </c>
      <c r="FK51" s="24">
        <f t="shared" si="33"/>
        <v>8.4956854372386807</v>
      </c>
      <c r="FM51" s="24">
        <f t="shared" si="34"/>
        <v>10.549558390579</v>
      </c>
      <c r="FO51" s="24">
        <f t="shared" si="35"/>
        <v>12.760695187165775</v>
      </c>
      <c r="FQ51" s="24">
        <f t="shared" si="36"/>
        <v>15.779032504196552</v>
      </c>
      <c r="FS51" s="24">
        <f t="shared" si="37"/>
        <v>17.589463651330039</v>
      </c>
      <c r="FU51" s="24">
        <f t="shared" si="38"/>
        <v>18.455525036974436</v>
      </c>
      <c r="FW51" s="24">
        <f t="shared" si="39"/>
        <v>18.304330760172707</v>
      </c>
      <c r="FY51" s="24">
        <f t="shared" si="40"/>
        <v>17.544663307375171</v>
      </c>
      <c r="GA51" s="24">
        <f t="shared" si="41"/>
        <v>16.154521510096576</v>
      </c>
      <c r="GC51" s="24">
        <f t="shared" si="42"/>
        <v>14.65536471113094</v>
      </c>
      <c r="GE51" s="24">
        <f t="shared" si="43"/>
        <v>14.263322884012538</v>
      </c>
      <c r="GG51" s="24">
        <f t="shared" si="44"/>
        <v>10.94632768361582</v>
      </c>
      <c r="GI51" s="24">
        <f t="shared" si="45"/>
        <v>6.7980295566502464</v>
      </c>
      <c r="GK51" s="24">
        <f t="shared" si="46"/>
        <v>12.983651226158038</v>
      </c>
    </row>
    <row r="52" spans="1:193" x14ac:dyDescent="0.35">
      <c r="A52" s="16">
        <v>46</v>
      </c>
      <c r="B52" s="8" t="s">
        <v>56</v>
      </c>
      <c r="C52" s="9">
        <v>75</v>
      </c>
      <c r="D52" s="9">
        <v>1424</v>
      </c>
      <c r="E52" s="9">
        <v>91</v>
      </c>
      <c r="F52" s="9">
        <v>1424</v>
      </c>
      <c r="G52" s="9">
        <v>119</v>
      </c>
      <c r="H52" s="9">
        <v>1572</v>
      </c>
      <c r="I52" s="9">
        <v>150</v>
      </c>
      <c r="J52" s="9">
        <v>1566</v>
      </c>
      <c r="K52" s="9">
        <v>157</v>
      </c>
      <c r="L52" s="9">
        <v>1343</v>
      </c>
      <c r="M52" s="9">
        <v>169</v>
      </c>
      <c r="N52" s="9">
        <v>1248</v>
      </c>
      <c r="O52" s="9">
        <v>178</v>
      </c>
      <c r="P52" s="9">
        <v>1302</v>
      </c>
      <c r="Q52" s="9">
        <v>249</v>
      </c>
      <c r="R52" s="9">
        <v>1386</v>
      </c>
      <c r="S52" s="9">
        <v>264</v>
      </c>
      <c r="T52" s="9">
        <v>1314</v>
      </c>
      <c r="U52" s="9">
        <v>263</v>
      </c>
      <c r="V52" s="9">
        <v>1457</v>
      </c>
      <c r="W52" s="9">
        <v>198</v>
      </c>
      <c r="X52" s="9">
        <v>1237</v>
      </c>
      <c r="Y52" s="9">
        <v>160</v>
      </c>
      <c r="Z52" s="9">
        <v>1155</v>
      </c>
      <c r="AA52" s="9">
        <v>102</v>
      </c>
      <c r="AB52" s="9">
        <v>822</v>
      </c>
      <c r="AC52" s="9">
        <v>82</v>
      </c>
      <c r="AD52" s="9">
        <v>492</v>
      </c>
      <c r="AE52" s="10">
        <v>52</v>
      </c>
      <c r="AF52" s="10">
        <v>435</v>
      </c>
      <c r="AG52" s="10">
        <v>2298</v>
      </c>
      <c r="AH52" s="10">
        <v>18160</v>
      </c>
      <c r="AI52" s="9">
        <v>99</v>
      </c>
      <c r="AJ52" s="9">
        <v>1342</v>
      </c>
      <c r="AK52" s="9">
        <v>135</v>
      </c>
      <c r="AL52" s="9">
        <v>1263</v>
      </c>
      <c r="AM52" s="9">
        <v>190</v>
      </c>
      <c r="AN52" s="9">
        <v>1576</v>
      </c>
      <c r="AO52" s="9">
        <v>250</v>
      </c>
      <c r="AP52" s="9">
        <v>1477</v>
      </c>
      <c r="AQ52" s="9">
        <v>300</v>
      </c>
      <c r="AR52" s="9">
        <v>1309</v>
      </c>
      <c r="AS52" s="9">
        <v>331</v>
      </c>
      <c r="AT52" s="9">
        <v>1218</v>
      </c>
      <c r="AU52" s="9">
        <v>351</v>
      </c>
      <c r="AV52" s="9">
        <v>1309</v>
      </c>
      <c r="AW52" s="9">
        <v>455</v>
      </c>
      <c r="AX52" s="9">
        <v>1256</v>
      </c>
      <c r="AY52" s="9">
        <v>467</v>
      </c>
      <c r="AZ52" s="9">
        <v>1250</v>
      </c>
      <c r="BA52" s="9">
        <v>421</v>
      </c>
      <c r="BB52" s="9">
        <v>1343</v>
      </c>
      <c r="BC52" s="9">
        <v>313</v>
      </c>
      <c r="BD52" s="9">
        <v>1171</v>
      </c>
      <c r="BE52" s="9">
        <v>205</v>
      </c>
      <c r="BF52" s="9">
        <v>1176</v>
      </c>
      <c r="BG52" s="9">
        <v>122</v>
      </c>
      <c r="BH52" s="9">
        <v>757</v>
      </c>
      <c r="BI52" s="9">
        <v>101</v>
      </c>
      <c r="BJ52" s="9">
        <v>657</v>
      </c>
      <c r="BK52" s="10">
        <v>40</v>
      </c>
      <c r="BL52" s="10">
        <v>796</v>
      </c>
      <c r="BM52" s="10">
        <v>3785</v>
      </c>
      <c r="BN52" s="10">
        <v>17899</v>
      </c>
      <c r="BO52" s="10">
        <v>173</v>
      </c>
      <c r="BP52" s="10">
        <v>2762</v>
      </c>
      <c r="BQ52" s="10">
        <v>225</v>
      </c>
      <c r="BR52" s="10">
        <v>2684</v>
      </c>
      <c r="BS52" s="10">
        <v>311</v>
      </c>
      <c r="BT52" s="10">
        <v>3143</v>
      </c>
      <c r="BU52" s="10">
        <v>400</v>
      </c>
      <c r="BV52" s="10">
        <v>3044</v>
      </c>
      <c r="BW52" s="10">
        <v>462</v>
      </c>
      <c r="BX52" s="10">
        <v>2655</v>
      </c>
      <c r="BY52" s="10">
        <v>503</v>
      </c>
      <c r="BZ52" s="10">
        <v>2462</v>
      </c>
      <c r="CA52" s="10">
        <v>527</v>
      </c>
      <c r="CB52" s="10">
        <v>2605</v>
      </c>
      <c r="CC52" s="10">
        <v>711</v>
      </c>
      <c r="CD52" s="10">
        <v>2648</v>
      </c>
      <c r="CE52" s="10">
        <v>730</v>
      </c>
      <c r="CF52" s="10">
        <v>2561</v>
      </c>
      <c r="CG52" s="10">
        <v>683</v>
      </c>
      <c r="CH52" s="10">
        <v>2804</v>
      </c>
      <c r="CI52" s="10">
        <v>507</v>
      </c>
      <c r="CJ52" s="10">
        <v>2405</v>
      </c>
      <c r="CK52" s="10">
        <v>368</v>
      </c>
      <c r="CL52" s="10">
        <v>2334</v>
      </c>
      <c r="CM52" s="10">
        <v>224</v>
      </c>
      <c r="CN52" s="10">
        <v>1577</v>
      </c>
      <c r="CO52" s="10">
        <v>178</v>
      </c>
      <c r="CP52" s="10">
        <v>1151</v>
      </c>
      <c r="CQ52" s="10">
        <v>93</v>
      </c>
      <c r="CR52" s="10">
        <v>1232</v>
      </c>
      <c r="CS52" s="10">
        <v>6083</v>
      </c>
      <c r="CT52" s="10">
        <v>36057</v>
      </c>
      <c r="CU52" s="24">
        <f t="shared" si="0"/>
        <v>5.0033355570380253</v>
      </c>
      <c r="CW52" s="24">
        <f t="shared" si="1"/>
        <v>6.0066006600660069</v>
      </c>
      <c r="CY52" s="24">
        <f t="shared" si="2"/>
        <v>7.0372560615020703</v>
      </c>
      <c r="DA52" s="24">
        <f t="shared" si="3"/>
        <v>8.7412587412587417</v>
      </c>
      <c r="DC52" s="24">
        <f t="shared" si="4"/>
        <v>10.466666666666667</v>
      </c>
      <c r="DE52" s="24">
        <f t="shared" si="5"/>
        <v>11.926605504587156</v>
      </c>
      <c r="DG52" s="24">
        <f t="shared" si="6"/>
        <v>12.027027027027028</v>
      </c>
      <c r="DI52" s="24">
        <f t="shared" si="7"/>
        <v>15.229357798165138</v>
      </c>
      <c r="DK52" s="24">
        <f t="shared" si="8"/>
        <v>16.730038022813687</v>
      </c>
      <c r="DM52" s="24">
        <f t="shared" si="9"/>
        <v>15.290697674418604</v>
      </c>
      <c r="DO52" s="24">
        <f t="shared" si="10"/>
        <v>13.797909407665504</v>
      </c>
      <c r="DQ52" s="24">
        <f t="shared" si="11"/>
        <v>12.167300380228136</v>
      </c>
      <c r="DS52" s="24">
        <f t="shared" si="12"/>
        <v>11.038961038961039</v>
      </c>
      <c r="DU52" s="24">
        <f t="shared" si="13"/>
        <v>14.285714285714285</v>
      </c>
      <c r="DW52" s="24">
        <f t="shared" si="14"/>
        <v>10.677618069815194</v>
      </c>
      <c r="DY52" s="24">
        <f t="shared" si="14"/>
        <v>11.232769576693714</v>
      </c>
      <c r="EA52" s="24">
        <f t="shared" si="15"/>
        <v>6.8702290076335881</v>
      </c>
      <c r="EC52" s="24">
        <f t="shared" si="16"/>
        <v>9.6566523605150216</v>
      </c>
      <c r="EE52" s="24">
        <f t="shared" si="17"/>
        <v>10.758776896942242</v>
      </c>
      <c r="EG52" s="24">
        <f t="shared" si="18"/>
        <v>14.475969889982629</v>
      </c>
      <c r="EI52" s="24">
        <f t="shared" si="19"/>
        <v>18.645121193287757</v>
      </c>
      <c r="EK52" s="24">
        <f t="shared" si="20"/>
        <v>21.368624919302775</v>
      </c>
      <c r="EM52" s="24">
        <f t="shared" si="21"/>
        <v>21.144578313253014</v>
      </c>
      <c r="EO52" s="24">
        <f t="shared" si="22"/>
        <v>26.592635885447109</v>
      </c>
      <c r="EQ52" s="24">
        <f t="shared" si="23"/>
        <v>27.198602213162491</v>
      </c>
      <c r="ES52" s="24">
        <f t="shared" si="24"/>
        <v>23.866213151927436</v>
      </c>
      <c r="EU52" s="24">
        <f t="shared" si="25"/>
        <v>21.091644204851754</v>
      </c>
      <c r="EW52" s="24">
        <f t="shared" si="26"/>
        <v>14.844315713251266</v>
      </c>
      <c r="EY52" s="24">
        <f t="shared" si="27"/>
        <v>13.879408418657565</v>
      </c>
      <c r="FA52" s="24">
        <f t="shared" si="28"/>
        <v>13.324538258575197</v>
      </c>
      <c r="FC52" s="24">
        <f t="shared" si="29"/>
        <v>4.7846889952153111</v>
      </c>
      <c r="FE52" s="24">
        <f t="shared" si="30"/>
        <v>17.455266555985979</v>
      </c>
      <c r="FG52" s="24">
        <f t="shared" si="31"/>
        <v>5.894378194207837</v>
      </c>
      <c r="FI52" s="24">
        <f t="shared" si="32"/>
        <v>7.7346167067720861</v>
      </c>
      <c r="FK52" s="24">
        <f t="shared" si="33"/>
        <v>9.0040532715691963</v>
      </c>
      <c r="FM52" s="24">
        <f t="shared" si="34"/>
        <v>11.614401858304298</v>
      </c>
      <c r="FO52" s="24">
        <f t="shared" si="35"/>
        <v>14.821944177093361</v>
      </c>
      <c r="FQ52" s="24">
        <f t="shared" si="36"/>
        <v>16.964586846543</v>
      </c>
      <c r="FS52" s="24">
        <f t="shared" si="37"/>
        <v>16.826309067688378</v>
      </c>
      <c r="FU52" s="24">
        <f t="shared" si="38"/>
        <v>21.167013992259601</v>
      </c>
      <c r="FW52" s="24">
        <f t="shared" si="39"/>
        <v>22.181707687632937</v>
      </c>
      <c r="FY52" s="24">
        <f t="shared" si="40"/>
        <v>19.587037568110123</v>
      </c>
      <c r="GA52" s="24">
        <f t="shared" si="41"/>
        <v>17.410714285714285</v>
      </c>
      <c r="GC52" s="24">
        <f t="shared" si="42"/>
        <v>13.619541080680978</v>
      </c>
      <c r="GE52" s="24">
        <f t="shared" si="43"/>
        <v>12.437534702942809</v>
      </c>
      <c r="GG52" s="24">
        <f t="shared" si="44"/>
        <v>13.393528969149738</v>
      </c>
      <c r="GI52" s="24">
        <f t="shared" si="45"/>
        <v>7.0188679245283021</v>
      </c>
      <c r="GK52" s="24">
        <f t="shared" si="46"/>
        <v>14.435215946843854</v>
      </c>
    </row>
    <row r="53" spans="1:193" x14ac:dyDescent="0.35">
      <c r="A53" s="16">
        <v>47</v>
      </c>
      <c r="B53" s="8" t="s">
        <v>80</v>
      </c>
      <c r="C53" s="9">
        <v>69</v>
      </c>
      <c r="D53" s="9">
        <v>1393</v>
      </c>
      <c r="E53" s="9">
        <v>85</v>
      </c>
      <c r="F53" s="9">
        <v>1404</v>
      </c>
      <c r="G53" s="9">
        <v>84</v>
      </c>
      <c r="H53" s="9">
        <v>1374</v>
      </c>
      <c r="I53" s="9">
        <v>138</v>
      </c>
      <c r="J53" s="9">
        <v>1574</v>
      </c>
      <c r="K53" s="9">
        <v>172</v>
      </c>
      <c r="L53" s="9">
        <v>1501</v>
      </c>
      <c r="M53" s="9">
        <v>147</v>
      </c>
      <c r="N53" s="9">
        <v>1204</v>
      </c>
      <c r="O53" s="9">
        <v>178</v>
      </c>
      <c r="P53" s="9">
        <v>1229</v>
      </c>
      <c r="Q53" s="9">
        <v>241</v>
      </c>
      <c r="R53" s="9">
        <v>1258</v>
      </c>
      <c r="S53" s="9">
        <v>206</v>
      </c>
      <c r="T53" s="9">
        <v>1210</v>
      </c>
      <c r="U53" s="9">
        <v>217</v>
      </c>
      <c r="V53" s="9">
        <v>1109</v>
      </c>
      <c r="W53" s="9">
        <v>166</v>
      </c>
      <c r="X53" s="9">
        <v>984</v>
      </c>
      <c r="Y53" s="9">
        <v>111</v>
      </c>
      <c r="Z53" s="9">
        <v>849</v>
      </c>
      <c r="AA53" s="9">
        <v>68</v>
      </c>
      <c r="AB53" s="9">
        <v>576</v>
      </c>
      <c r="AC53" s="9">
        <v>41</v>
      </c>
      <c r="AD53" s="9">
        <v>310</v>
      </c>
      <c r="AE53" s="10">
        <v>25</v>
      </c>
      <c r="AF53" s="10">
        <v>222</v>
      </c>
      <c r="AG53" s="10">
        <v>1959</v>
      </c>
      <c r="AH53" s="10">
        <v>16184</v>
      </c>
      <c r="AI53" s="9">
        <v>99</v>
      </c>
      <c r="AJ53" s="9">
        <v>1174</v>
      </c>
      <c r="AK53" s="9">
        <v>117</v>
      </c>
      <c r="AL53" s="9">
        <v>1089</v>
      </c>
      <c r="AM53" s="9">
        <v>156</v>
      </c>
      <c r="AN53" s="9">
        <v>1419</v>
      </c>
      <c r="AO53" s="9">
        <v>217</v>
      </c>
      <c r="AP53" s="9">
        <v>1572</v>
      </c>
      <c r="AQ53" s="9">
        <v>293</v>
      </c>
      <c r="AR53" s="9">
        <v>1336</v>
      </c>
      <c r="AS53" s="9">
        <v>280</v>
      </c>
      <c r="AT53" s="9">
        <v>1156</v>
      </c>
      <c r="AU53" s="9">
        <v>350</v>
      </c>
      <c r="AV53" s="9">
        <v>1176</v>
      </c>
      <c r="AW53" s="9">
        <v>382</v>
      </c>
      <c r="AX53" s="9">
        <v>1146</v>
      </c>
      <c r="AY53" s="9">
        <v>355</v>
      </c>
      <c r="AZ53" s="9">
        <v>1086</v>
      </c>
      <c r="BA53" s="9">
        <v>339</v>
      </c>
      <c r="BB53" s="9">
        <v>1012</v>
      </c>
      <c r="BC53" s="9">
        <v>212</v>
      </c>
      <c r="BD53" s="9">
        <v>909</v>
      </c>
      <c r="BE53" s="9">
        <v>181</v>
      </c>
      <c r="BF53" s="9">
        <v>794</v>
      </c>
      <c r="BG53" s="9">
        <v>83</v>
      </c>
      <c r="BH53" s="9">
        <v>564</v>
      </c>
      <c r="BI53" s="9">
        <v>41</v>
      </c>
      <c r="BJ53" s="9">
        <v>317</v>
      </c>
      <c r="BK53" s="10">
        <v>18</v>
      </c>
      <c r="BL53" s="10">
        <v>384</v>
      </c>
      <c r="BM53" s="10">
        <v>3127</v>
      </c>
      <c r="BN53" s="10">
        <v>15130</v>
      </c>
      <c r="BO53" s="10">
        <v>167</v>
      </c>
      <c r="BP53" s="10">
        <v>2566</v>
      </c>
      <c r="BQ53" s="10">
        <v>193</v>
      </c>
      <c r="BR53" s="10">
        <v>2488</v>
      </c>
      <c r="BS53" s="10">
        <v>242</v>
      </c>
      <c r="BT53" s="10">
        <v>2796</v>
      </c>
      <c r="BU53" s="10">
        <v>352</v>
      </c>
      <c r="BV53" s="10">
        <v>3148</v>
      </c>
      <c r="BW53" s="10">
        <v>467</v>
      </c>
      <c r="BX53" s="10">
        <v>2830</v>
      </c>
      <c r="BY53" s="10">
        <v>429</v>
      </c>
      <c r="BZ53" s="10">
        <v>2365</v>
      </c>
      <c r="CA53" s="10">
        <v>528</v>
      </c>
      <c r="CB53" s="10">
        <v>2399</v>
      </c>
      <c r="CC53" s="10">
        <v>621</v>
      </c>
      <c r="CD53" s="10">
        <v>2406</v>
      </c>
      <c r="CE53" s="10">
        <v>566</v>
      </c>
      <c r="CF53" s="10">
        <v>2295</v>
      </c>
      <c r="CG53" s="10">
        <v>557</v>
      </c>
      <c r="CH53" s="10">
        <v>2120</v>
      </c>
      <c r="CI53" s="10">
        <v>381</v>
      </c>
      <c r="CJ53" s="10">
        <v>1884</v>
      </c>
      <c r="CK53" s="10">
        <v>298</v>
      </c>
      <c r="CL53" s="10">
        <v>1642</v>
      </c>
      <c r="CM53" s="10">
        <v>153</v>
      </c>
      <c r="CN53" s="10">
        <v>1137</v>
      </c>
      <c r="CO53" s="10">
        <v>82</v>
      </c>
      <c r="CP53" s="10">
        <v>624</v>
      </c>
      <c r="CQ53" s="10">
        <v>39</v>
      </c>
      <c r="CR53" s="10">
        <v>606</v>
      </c>
      <c r="CS53" s="10">
        <v>5086</v>
      </c>
      <c r="CT53" s="10">
        <v>31313</v>
      </c>
      <c r="CU53" s="24">
        <f t="shared" si="0"/>
        <v>4.7195622435020521</v>
      </c>
      <c r="CW53" s="24">
        <f t="shared" si="1"/>
        <v>5.7085292142377435</v>
      </c>
      <c r="CY53" s="24">
        <f t="shared" si="2"/>
        <v>5.761316872427984</v>
      </c>
      <c r="DA53" s="24">
        <f t="shared" si="3"/>
        <v>8.0607476635514015</v>
      </c>
      <c r="DC53" s="24">
        <f t="shared" si="4"/>
        <v>10.280932456664674</v>
      </c>
      <c r="DE53" s="24">
        <f t="shared" si="5"/>
        <v>10.880829015544041</v>
      </c>
      <c r="DG53" s="24">
        <f t="shared" si="6"/>
        <v>12.651030561478322</v>
      </c>
      <c r="DI53" s="24">
        <f t="shared" si="7"/>
        <v>16.077384923282185</v>
      </c>
      <c r="DK53" s="24">
        <f t="shared" si="8"/>
        <v>14.548022598870055</v>
      </c>
      <c r="DM53" s="24">
        <f t="shared" si="9"/>
        <v>16.365007541478128</v>
      </c>
      <c r="DO53" s="24">
        <f t="shared" si="10"/>
        <v>14.434782608695651</v>
      </c>
      <c r="DQ53" s="24">
        <f t="shared" si="11"/>
        <v>11.5625</v>
      </c>
      <c r="DS53" s="24">
        <f t="shared" si="12"/>
        <v>10.559006211180124</v>
      </c>
      <c r="DU53" s="24">
        <f t="shared" si="13"/>
        <v>11.680911680911681</v>
      </c>
      <c r="DW53" s="24">
        <f t="shared" si="14"/>
        <v>10.121457489878543</v>
      </c>
      <c r="DY53" s="24">
        <f t="shared" si="14"/>
        <v>10.797552775174998</v>
      </c>
      <c r="EA53" s="24">
        <f t="shared" si="15"/>
        <v>7.7769049489395128</v>
      </c>
      <c r="EC53" s="24">
        <f t="shared" si="16"/>
        <v>9.7014925373134329</v>
      </c>
      <c r="EE53" s="24">
        <f t="shared" si="17"/>
        <v>9.9047619047619051</v>
      </c>
      <c r="EG53" s="24">
        <f t="shared" si="18"/>
        <v>12.129681386249301</v>
      </c>
      <c r="EI53" s="24">
        <f t="shared" si="19"/>
        <v>17.986494782074892</v>
      </c>
      <c r="EK53" s="24">
        <f t="shared" si="20"/>
        <v>19.498607242339833</v>
      </c>
      <c r="EM53" s="24">
        <f t="shared" si="21"/>
        <v>22.935779816513762</v>
      </c>
      <c r="EO53" s="24">
        <f t="shared" si="22"/>
        <v>25</v>
      </c>
      <c r="EQ53" s="24">
        <f t="shared" si="23"/>
        <v>24.635669673837612</v>
      </c>
      <c r="ES53" s="24">
        <f t="shared" si="24"/>
        <v>25.092524056254629</v>
      </c>
      <c r="EU53" s="24">
        <f t="shared" si="25"/>
        <v>18.911685994647637</v>
      </c>
      <c r="EW53" s="24">
        <f t="shared" si="26"/>
        <v>18.564102564102562</v>
      </c>
      <c r="EY53" s="24">
        <f t="shared" si="27"/>
        <v>12.828438948995363</v>
      </c>
      <c r="FA53" s="24">
        <f t="shared" si="28"/>
        <v>11.452513966480447</v>
      </c>
      <c r="FC53" s="24">
        <f t="shared" si="29"/>
        <v>4.4776119402985071</v>
      </c>
      <c r="FE53" s="24">
        <f t="shared" si="30"/>
        <v>17.127677055376019</v>
      </c>
      <c r="FG53" s="24">
        <f t="shared" si="31"/>
        <v>6.1105012806439811</v>
      </c>
      <c r="FI53" s="24">
        <f t="shared" si="32"/>
        <v>7.1988064155165983</v>
      </c>
      <c r="FK53" s="24">
        <f t="shared" si="33"/>
        <v>7.9657669519420677</v>
      </c>
      <c r="FM53" s="24">
        <f t="shared" si="34"/>
        <v>10.057142857142857</v>
      </c>
      <c r="FO53" s="24">
        <f t="shared" si="35"/>
        <v>14.164391871398241</v>
      </c>
      <c r="FQ53" s="24">
        <f t="shared" si="36"/>
        <v>15.354330708661418</v>
      </c>
      <c r="FS53" s="24">
        <f t="shared" si="37"/>
        <v>18.038947728049198</v>
      </c>
      <c r="FU53" s="24">
        <f t="shared" si="38"/>
        <v>20.515361744301288</v>
      </c>
      <c r="FW53" s="24">
        <f t="shared" si="39"/>
        <v>19.783292555050682</v>
      </c>
      <c r="FY53" s="24">
        <f t="shared" si="40"/>
        <v>20.806873365707883</v>
      </c>
      <c r="GA53" s="24">
        <f t="shared" si="41"/>
        <v>16.821192052980134</v>
      </c>
      <c r="GC53" s="24">
        <f t="shared" si="42"/>
        <v>15.360824742268042</v>
      </c>
      <c r="GE53" s="24">
        <f t="shared" si="43"/>
        <v>11.86046511627907</v>
      </c>
      <c r="GG53" s="24">
        <f t="shared" si="44"/>
        <v>11.614730878186968</v>
      </c>
      <c r="GI53" s="24">
        <f t="shared" si="45"/>
        <v>6.0465116279069768</v>
      </c>
      <c r="GK53" s="24">
        <f t="shared" si="46"/>
        <v>13.972911343718234</v>
      </c>
    </row>
    <row r="54" spans="1:193" x14ac:dyDescent="0.35">
      <c r="A54" s="16">
        <v>48</v>
      </c>
      <c r="B54" s="8" t="s">
        <v>81</v>
      </c>
      <c r="C54" s="9">
        <v>44</v>
      </c>
      <c r="D54" s="9">
        <v>731</v>
      </c>
      <c r="E54" s="9">
        <v>39</v>
      </c>
      <c r="F54" s="9">
        <v>588</v>
      </c>
      <c r="G54" s="9">
        <v>67</v>
      </c>
      <c r="H54" s="9">
        <v>633</v>
      </c>
      <c r="I54" s="9">
        <v>70</v>
      </c>
      <c r="J54" s="9">
        <v>601</v>
      </c>
      <c r="K54" s="9">
        <v>82</v>
      </c>
      <c r="L54" s="9">
        <v>587</v>
      </c>
      <c r="M54" s="9">
        <v>92</v>
      </c>
      <c r="N54" s="9">
        <v>591</v>
      </c>
      <c r="O54" s="9">
        <v>119</v>
      </c>
      <c r="P54" s="9">
        <v>673</v>
      </c>
      <c r="Q54" s="9">
        <v>139</v>
      </c>
      <c r="R54" s="9">
        <v>740</v>
      </c>
      <c r="S54" s="9">
        <v>157</v>
      </c>
      <c r="T54" s="9">
        <v>784</v>
      </c>
      <c r="U54" s="9">
        <v>151</v>
      </c>
      <c r="V54" s="9">
        <v>918</v>
      </c>
      <c r="W54" s="9">
        <v>122</v>
      </c>
      <c r="X54" s="9">
        <v>966</v>
      </c>
      <c r="Y54" s="9">
        <v>123</v>
      </c>
      <c r="Z54" s="9">
        <v>899</v>
      </c>
      <c r="AA54" s="9">
        <v>97</v>
      </c>
      <c r="AB54" s="9">
        <v>650</v>
      </c>
      <c r="AC54" s="9">
        <v>48</v>
      </c>
      <c r="AD54" s="9">
        <v>437</v>
      </c>
      <c r="AE54" s="10">
        <v>24</v>
      </c>
      <c r="AF54" s="10">
        <v>348</v>
      </c>
      <c r="AG54" s="10">
        <v>1392</v>
      </c>
      <c r="AH54" s="10">
        <v>10158</v>
      </c>
      <c r="AI54" s="9">
        <v>46</v>
      </c>
      <c r="AJ54" s="9">
        <v>659</v>
      </c>
      <c r="AK54" s="9">
        <v>52</v>
      </c>
      <c r="AL54" s="9">
        <v>515</v>
      </c>
      <c r="AM54" s="9">
        <v>104</v>
      </c>
      <c r="AN54" s="9">
        <v>591</v>
      </c>
      <c r="AO54" s="9">
        <v>109</v>
      </c>
      <c r="AP54" s="9">
        <v>614</v>
      </c>
      <c r="AQ54" s="9">
        <v>148</v>
      </c>
      <c r="AR54" s="9">
        <v>572</v>
      </c>
      <c r="AS54" s="9">
        <v>139</v>
      </c>
      <c r="AT54" s="9">
        <v>550</v>
      </c>
      <c r="AU54" s="9">
        <v>168</v>
      </c>
      <c r="AV54" s="9">
        <v>618</v>
      </c>
      <c r="AW54" s="9">
        <v>249</v>
      </c>
      <c r="AX54" s="9">
        <v>677</v>
      </c>
      <c r="AY54" s="9">
        <v>287</v>
      </c>
      <c r="AZ54" s="9">
        <v>742</v>
      </c>
      <c r="BA54" s="9">
        <v>241</v>
      </c>
      <c r="BB54" s="9">
        <v>832</v>
      </c>
      <c r="BC54" s="9">
        <v>213</v>
      </c>
      <c r="BD54" s="9">
        <v>865</v>
      </c>
      <c r="BE54" s="9">
        <v>179</v>
      </c>
      <c r="BF54" s="9">
        <v>880</v>
      </c>
      <c r="BG54" s="9">
        <v>98</v>
      </c>
      <c r="BH54" s="9">
        <v>603</v>
      </c>
      <c r="BI54" s="9">
        <v>56</v>
      </c>
      <c r="BJ54" s="9">
        <v>446</v>
      </c>
      <c r="BK54" s="10">
        <v>23</v>
      </c>
      <c r="BL54" s="10">
        <v>493</v>
      </c>
      <c r="BM54" s="10">
        <v>2114</v>
      </c>
      <c r="BN54" s="10">
        <v>9660</v>
      </c>
      <c r="BO54" s="10">
        <v>81</v>
      </c>
      <c r="BP54" s="10">
        <v>1389</v>
      </c>
      <c r="BQ54" s="10">
        <v>98</v>
      </c>
      <c r="BR54" s="10">
        <v>1107</v>
      </c>
      <c r="BS54" s="10">
        <v>177</v>
      </c>
      <c r="BT54" s="10">
        <v>1221</v>
      </c>
      <c r="BU54" s="10">
        <v>182</v>
      </c>
      <c r="BV54" s="10">
        <v>1212</v>
      </c>
      <c r="BW54" s="10">
        <v>232</v>
      </c>
      <c r="BX54" s="10">
        <v>1160</v>
      </c>
      <c r="BY54" s="10">
        <v>236</v>
      </c>
      <c r="BZ54" s="10">
        <v>1145</v>
      </c>
      <c r="CA54" s="10">
        <v>289</v>
      </c>
      <c r="CB54" s="10">
        <v>1292</v>
      </c>
      <c r="CC54" s="10">
        <v>384</v>
      </c>
      <c r="CD54" s="10">
        <v>1420</v>
      </c>
      <c r="CE54" s="10">
        <v>443</v>
      </c>
      <c r="CF54" s="10">
        <v>1530</v>
      </c>
      <c r="CG54" s="10">
        <v>386</v>
      </c>
      <c r="CH54" s="10">
        <v>1749</v>
      </c>
      <c r="CI54" s="10">
        <v>340</v>
      </c>
      <c r="CJ54" s="10">
        <v>1828</v>
      </c>
      <c r="CK54" s="10">
        <v>300</v>
      </c>
      <c r="CL54" s="10">
        <v>1776</v>
      </c>
      <c r="CM54" s="10">
        <v>192</v>
      </c>
      <c r="CN54" s="10">
        <v>1254</v>
      </c>
      <c r="CO54" s="10">
        <v>109</v>
      </c>
      <c r="CP54" s="10">
        <v>883</v>
      </c>
      <c r="CQ54" s="10">
        <v>42</v>
      </c>
      <c r="CR54" s="10">
        <v>848</v>
      </c>
      <c r="CS54" s="10">
        <v>3497</v>
      </c>
      <c r="CT54" s="10">
        <v>19817</v>
      </c>
      <c r="CU54" s="24">
        <f t="shared" si="0"/>
        <v>5.67741935483871</v>
      </c>
      <c r="CW54" s="24">
        <f t="shared" si="1"/>
        <v>6.2200956937799043</v>
      </c>
      <c r="CY54" s="24">
        <f t="shared" si="2"/>
        <v>9.5714285714285712</v>
      </c>
      <c r="DA54" s="24">
        <f t="shared" si="3"/>
        <v>10.432190760059612</v>
      </c>
      <c r="DC54" s="24">
        <f t="shared" si="4"/>
        <v>12.25710014947683</v>
      </c>
      <c r="DE54" s="24">
        <f t="shared" si="5"/>
        <v>13.469985358711567</v>
      </c>
      <c r="DG54" s="24">
        <f t="shared" si="6"/>
        <v>15.025252525252524</v>
      </c>
      <c r="DI54" s="24">
        <f t="shared" si="7"/>
        <v>15.813424345847555</v>
      </c>
      <c r="DK54" s="24">
        <f t="shared" si="8"/>
        <v>16.684378320935174</v>
      </c>
      <c r="DM54" s="24">
        <f t="shared" si="9"/>
        <v>14.125350795135642</v>
      </c>
      <c r="DO54" s="24">
        <f t="shared" si="10"/>
        <v>11.213235294117647</v>
      </c>
      <c r="DQ54" s="24">
        <f t="shared" si="11"/>
        <v>12.035225048923678</v>
      </c>
      <c r="DS54" s="24">
        <f t="shared" si="12"/>
        <v>12.985274431057563</v>
      </c>
      <c r="DU54" s="24">
        <f t="shared" si="13"/>
        <v>9.8969072164948457</v>
      </c>
      <c r="DW54" s="24">
        <f t="shared" si="14"/>
        <v>6.4516129032258061</v>
      </c>
      <c r="DY54" s="24">
        <f t="shared" si="14"/>
        <v>12.051948051948052</v>
      </c>
      <c r="EA54" s="24">
        <f t="shared" si="15"/>
        <v>6.5248226950354606</v>
      </c>
      <c r="EC54" s="24">
        <f t="shared" si="16"/>
        <v>9.171075837742503</v>
      </c>
      <c r="EE54" s="24">
        <f t="shared" si="17"/>
        <v>14.964028776978417</v>
      </c>
      <c r="EG54" s="24">
        <f t="shared" si="18"/>
        <v>15.076071922544951</v>
      </c>
      <c r="EI54" s="24">
        <f t="shared" si="19"/>
        <v>20.555555555555554</v>
      </c>
      <c r="EK54" s="24">
        <f t="shared" si="20"/>
        <v>20.174165457184326</v>
      </c>
      <c r="EM54" s="24">
        <f t="shared" si="21"/>
        <v>21.374045801526716</v>
      </c>
      <c r="EO54" s="24">
        <f t="shared" si="22"/>
        <v>26.889848812095028</v>
      </c>
      <c r="EQ54" s="24">
        <f t="shared" si="23"/>
        <v>27.89115646258503</v>
      </c>
      <c r="ES54" s="24">
        <f t="shared" si="24"/>
        <v>22.460391425908668</v>
      </c>
      <c r="EU54" s="24">
        <f t="shared" si="25"/>
        <v>19.758812615955474</v>
      </c>
      <c r="EW54" s="24">
        <f t="shared" si="26"/>
        <v>16.902738432483474</v>
      </c>
      <c r="EY54" s="24">
        <f t="shared" si="27"/>
        <v>13.980028530670472</v>
      </c>
      <c r="FA54" s="24">
        <f t="shared" si="28"/>
        <v>11.155378486055776</v>
      </c>
      <c r="FC54" s="24">
        <f t="shared" si="29"/>
        <v>4.4573643410852712</v>
      </c>
      <c r="FE54" s="24">
        <f t="shared" si="30"/>
        <v>17.954815695600477</v>
      </c>
      <c r="FG54" s="24">
        <f t="shared" si="31"/>
        <v>5.5102040816326534</v>
      </c>
      <c r="FI54" s="24">
        <f t="shared" si="32"/>
        <v>8.1327800829875514</v>
      </c>
      <c r="FK54" s="24">
        <f t="shared" si="33"/>
        <v>12.660944206008583</v>
      </c>
      <c r="FM54" s="24">
        <f t="shared" si="34"/>
        <v>13.055954088952653</v>
      </c>
      <c r="FO54" s="24">
        <f t="shared" si="35"/>
        <v>16.666666666666664</v>
      </c>
      <c r="FQ54" s="24">
        <f t="shared" si="36"/>
        <v>17.089065894279507</v>
      </c>
      <c r="FS54" s="24">
        <f t="shared" si="37"/>
        <v>18.27956989247312</v>
      </c>
      <c r="FU54" s="24">
        <f t="shared" si="38"/>
        <v>21.286031042128602</v>
      </c>
      <c r="FW54" s="24">
        <f t="shared" si="39"/>
        <v>22.453117080587937</v>
      </c>
      <c r="FY54" s="24">
        <f t="shared" si="40"/>
        <v>18.079625292740047</v>
      </c>
      <c r="GA54" s="24">
        <f t="shared" si="41"/>
        <v>15.682656826568268</v>
      </c>
      <c r="GC54" s="24">
        <f t="shared" si="42"/>
        <v>14.450867052023122</v>
      </c>
      <c r="GE54" s="24">
        <f t="shared" si="43"/>
        <v>13.278008298755188</v>
      </c>
      <c r="GG54" s="24">
        <f t="shared" si="44"/>
        <v>10.987903225806452</v>
      </c>
      <c r="GI54" s="24">
        <f t="shared" si="45"/>
        <v>4.7191011235955056</v>
      </c>
      <c r="GK54" s="24">
        <f t="shared" si="46"/>
        <v>14.999571073174916</v>
      </c>
    </row>
    <row r="55" spans="1:193" x14ac:dyDescent="0.35">
      <c r="A55" s="16">
        <v>49</v>
      </c>
      <c r="B55" s="8" t="s">
        <v>43</v>
      </c>
      <c r="C55" s="9">
        <v>248</v>
      </c>
      <c r="D55" s="9">
        <v>5234</v>
      </c>
      <c r="E55" s="9">
        <v>392</v>
      </c>
      <c r="F55" s="9">
        <v>7790</v>
      </c>
      <c r="G55" s="9">
        <v>441</v>
      </c>
      <c r="H55" s="9">
        <v>7730</v>
      </c>
      <c r="I55" s="9">
        <v>393</v>
      </c>
      <c r="J55" s="9">
        <v>6052</v>
      </c>
      <c r="K55" s="9">
        <v>547</v>
      </c>
      <c r="L55" s="9">
        <v>5726</v>
      </c>
      <c r="M55" s="9">
        <v>668</v>
      </c>
      <c r="N55" s="9">
        <v>5090</v>
      </c>
      <c r="O55" s="9">
        <v>795</v>
      </c>
      <c r="P55" s="9">
        <v>4728</v>
      </c>
      <c r="Q55" s="9">
        <v>1010</v>
      </c>
      <c r="R55" s="9">
        <v>4431</v>
      </c>
      <c r="S55" s="9">
        <v>927</v>
      </c>
      <c r="T55" s="9">
        <v>4025</v>
      </c>
      <c r="U55" s="9">
        <v>723</v>
      </c>
      <c r="V55" s="9">
        <v>3605</v>
      </c>
      <c r="W55" s="9">
        <v>573</v>
      </c>
      <c r="X55" s="9">
        <v>3178</v>
      </c>
      <c r="Y55" s="9">
        <v>468</v>
      </c>
      <c r="Z55" s="9">
        <v>2955</v>
      </c>
      <c r="AA55" s="9">
        <v>363</v>
      </c>
      <c r="AB55" s="9">
        <v>2495</v>
      </c>
      <c r="AC55" s="9">
        <v>324</v>
      </c>
      <c r="AD55" s="9">
        <v>2000</v>
      </c>
      <c r="AE55" s="10">
        <v>284</v>
      </c>
      <c r="AF55" s="10">
        <v>1972</v>
      </c>
      <c r="AG55" s="10">
        <v>8154</v>
      </c>
      <c r="AH55" s="10">
        <v>66997</v>
      </c>
      <c r="AI55" s="9">
        <v>246</v>
      </c>
      <c r="AJ55" s="9">
        <v>4931</v>
      </c>
      <c r="AK55" s="9">
        <v>414</v>
      </c>
      <c r="AL55" s="9">
        <v>6594</v>
      </c>
      <c r="AM55" s="9">
        <v>424</v>
      </c>
      <c r="AN55" s="9">
        <v>5832</v>
      </c>
      <c r="AO55" s="9">
        <v>515</v>
      </c>
      <c r="AP55" s="9">
        <v>5882</v>
      </c>
      <c r="AQ55" s="9">
        <v>754</v>
      </c>
      <c r="AR55" s="9">
        <v>5804</v>
      </c>
      <c r="AS55" s="9">
        <v>903</v>
      </c>
      <c r="AT55" s="9">
        <v>5200</v>
      </c>
      <c r="AU55" s="9">
        <v>1180</v>
      </c>
      <c r="AV55" s="9">
        <v>4801</v>
      </c>
      <c r="AW55" s="9">
        <v>1499</v>
      </c>
      <c r="AX55" s="9">
        <v>4388</v>
      </c>
      <c r="AY55" s="9">
        <v>1394</v>
      </c>
      <c r="AZ55" s="9">
        <v>3807</v>
      </c>
      <c r="BA55" s="9">
        <v>1128</v>
      </c>
      <c r="BB55" s="9">
        <v>3631</v>
      </c>
      <c r="BC55" s="9">
        <v>884</v>
      </c>
      <c r="BD55" s="9">
        <v>3526</v>
      </c>
      <c r="BE55" s="9">
        <v>725</v>
      </c>
      <c r="BF55" s="9">
        <v>3348</v>
      </c>
      <c r="BG55" s="9">
        <v>538</v>
      </c>
      <c r="BH55" s="9">
        <v>2889</v>
      </c>
      <c r="BI55" s="9">
        <v>354</v>
      </c>
      <c r="BJ55" s="9">
        <v>2532</v>
      </c>
      <c r="BK55" s="10">
        <v>185</v>
      </c>
      <c r="BL55" s="10">
        <v>3031</v>
      </c>
      <c r="BM55" s="10">
        <v>11143</v>
      </c>
      <c r="BN55" s="10">
        <v>66187</v>
      </c>
      <c r="BO55" s="10">
        <v>495</v>
      </c>
      <c r="BP55" s="10">
        <v>10162</v>
      </c>
      <c r="BQ55" s="10">
        <v>808</v>
      </c>
      <c r="BR55" s="10">
        <v>14381</v>
      </c>
      <c r="BS55" s="10">
        <v>866</v>
      </c>
      <c r="BT55" s="10">
        <v>13560</v>
      </c>
      <c r="BU55" s="10">
        <v>908</v>
      </c>
      <c r="BV55" s="10">
        <v>11929</v>
      </c>
      <c r="BW55" s="10">
        <v>1299</v>
      </c>
      <c r="BX55" s="10">
        <v>11528</v>
      </c>
      <c r="BY55" s="10">
        <v>1570</v>
      </c>
      <c r="BZ55" s="10">
        <v>10293</v>
      </c>
      <c r="CA55" s="10">
        <v>1976</v>
      </c>
      <c r="CB55" s="10">
        <v>9528</v>
      </c>
      <c r="CC55" s="10">
        <v>2504</v>
      </c>
      <c r="CD55" s="10">
        <v>8817</v>
      </c>
      <c r="CE55" s="10">
        <v>2318</v>
      </c>
      <c r="CF55" s="10">
        <v>7840</v>
      </c>
      <c r="CG55" s="10">
        <v>1858</v>
      </c>
      <c r="CH55" s="10">
        <v>7233</v>
      </c>
      <c r="CI55" s="10">
        <v>1460</v>
      </c>
      <c r="CJ55" s="10">
        <v>6709</v>
      </c>
      <c r="CK55" s="10">
        <v>1189</v>
      </c>
      <c r="CL55" s="10">
        <v>6302</v>
      </c>
      <c r="CM55" s="10">
        <v>901</v>
      </c>
      <c r="CN55" s="10">
        <v>5382</v>
      </c>
      <c r="CO55" s="10">
        <v>680</v>
      </c>
      <c r="CP55" s="10">
        <v>4529</v>
      </c>
      <c r="CQ55" s="10">
        <v>472</v>
      </c>
      <c r="CR55" s="10">
        <v>5003</v>
      </c>
      <c r="CS55" s="10">
        <v>19293</v>
      </c>
      <c r="CT55" s="10">
        <v>133183</v>
      </c>
      <c r="CU55" s="24">
        <f t="shared" si="0"/>
        <v>4.5238963881794962</v>
      </c>
      <c r="CW55" s="24">
        <f t="shared" si="1"/>
        <v>4.7910046443412364</v>
      </c>
      <c r="CY55" s="24">
        <f t="shared" si="2"/>
        <v>5.3971362134377676</v>
      </c>
      <c r="DA55" s="24">
        <f t="shared" si="3"/>
        <v>6.0977501939487979</v>
      </c>
      <c r="DC55" s="24">
        <f t="shared" si="4"/>
        <v>8.71991072851905</v>
      </c>
      <c r="DE55" s="24">
        <f t="shared" si="5"/>
        <v>11.601250434178533</v>
      </c>
      <c r="DG55" s="24">
        <f t="shared" si="6"/>
        <v>14.394350896252037</v>
      </c>
      <c r="DI55" s="24">
        <f t="shared" si="7"/>
        <v>18.562764197757765</v>
      </c>
      <c r="DK55" s="24">
        <f t="shared" si="8"/>
        <v>18.719709208400644</v>
      </c>
      <c r="DM55" s="24">
        <f t="shared" si="9"/>
        <v>16.705175600739373</v>
      </c>
      <c r="DO55" s="24">
        <f t="shared" si="10"/>
        <v>15.275926419621436</v>
      </c>
      <c r="DQ55" s="24">
        <f t="shared" si="11"/>
        <v>13.672217353198949</v>
      </c>
      <c r="DS55" s="24">
        <f t="shared" si="12"/>
        <v>12.701189643107069</v>
      </c>
      <c r="DU55" s="24">
        <f t="shared" si="13"/>
        <v>13.941480206540447</v>
      </c>
      <c r="DW55" s="24">
        <f t="shared" si="14"/>
        <v>12.588652482269502</v>
      </c>
      <c r="DY55" s="24">
        <f t="shared" si="14"/>
        <v>10.850155021223935</v>
      </c>
      <c r="EA55" s="24">
        <f t="shared" si="15"/>
        <v>4.7517867490824806</v>
      </c>
      <c r="EC55" s="24">
        <f t="shared" si="16"/>
        <v>5.9075342465753424</v>
      </c>
      <c r="EE55" s="24">
        <f t="shared" si="17"/>
        <v>6.7774936061381075</v>
      </c>
      <c r="EG55" s="24">
        <f t="shared" si="18"/>
        <v>8.0506487415976249</v>
      </c>
      <c r="EI55" s="24">
        <f t="shared" si="19"/>
        <v>11.497407746264104</v>
      </c>
      <c r="EK55" s="24">
        <f t="shared" si="20"/>
        <v>14.796001966246109</v>
      </c>
      <c r="EM55" s="24">
        <f t="shared" si="21"/>
        <v>19.729142283899016</v>
      </c>
      <c r="EO55" s="24">
        <f t="shared" si="22"/>
        <v>25.462884321386102</v>
      </c>
      <c r="EQ55" s="24">
        <f t="shared" si="23"/>
        <v>26.802537973466638</v>
      </c>
      <c r="ES55" s="24">
        <f t="shared" si="24"/>
        <v>23.702458499684809</v>
      </c>
      <c r="EU55" s="24">
        <f t="shared" si="25"/>
        <v>20.045351473922903</v>
      </c>
      <c r="EW55" s="24">
        <f t="shared" si="26"/>
        <v>17.800147311563958</v>
      </c>
      <c r="EY55" s="24">
        <f t="shared" si="27"/>
        <v>15.69886197840677</v>
      </c>
      <c r="FA55" s="24">
        <f t="shared" si="28"/>
        <v>12.266112266112266</v>
      </c>
      <c r="FC55" s="24">
        <f t="shared" si="29"/>
        <v>5.7524875621890548</v>
      </c>
      <c r="FE55" s="24">
        <f t="shared" si="30"/>
        <v>14.409672830725462</v>
      </c>
      <c r="FG55" s="24">
        <f t="shared" si="31"/>
        <v>4.6448343811579242</v>
      </c>
      <c r="FI55" s="24">
        <f t="shared" si="32"/>
        <v>5.3196392125880569</v>
      </c>
      <c r="FK55" s="24">
        <f t="shared" si="33"/>
        <v>6.003050048523499</v>
      </c>
      <c r="FM55" s="24">
        <f t="shared" si="34"/>
        <v>7.0733037314014178</v>
      </c>
      <c r="FO55" s="24">
        <f t="shared" si="35"/>
        <v>10.127075699695954</v>
      </c>
      <c r="FQ55" s="24">
        <f t="shared" si="36"/>
        <v>13.234426367697885</v>
      </c>
      <c r="FS55" s="24">
        <f t="shared" si="37"/>
        <v>17.176634214186372</v>
      </c>
      <c r="FU55" s="24">
        <f t="shared" si="38"/>
        <v>22.118187439272148</v>
      </c>
      <c r="FW55" s="24">
        <f t="shared" si="39"/>
        <v>22.819452648159086</v>
      </c>
      <c r="FY55" s="24">
        <f t="shared" si="40"/>
        <v>20.43779562204378</v>
      </c>
      <c r="GA55" s="24">
        <f t="shared" si="41"/>
        <v>17.872444607663116</v>
      </c>
      <c r="GC55" s="24">
        <f t="shared" si="42"/>
        <v>15.872380189560806</v>
      </c>
      <c r="GE55" s="24">
        <f t="shared" si="43"/>
        <v>14.340283304154067</v>
      </c>
      <c r="GG55" s="24">
        <f t="shared" si="44"/>
        <v>13.054329045882126</v>
      </c>
      <c r="GI55" s="24">
        <f t="shared" si="45"/>
        <v>8.6210045662100452</v>
      </c>
      <c r="GK55" s="24">
        <f t="shared" si="46"/>
        <v>12.653138854639417</v>
      </c>
    </row>
    <row r="56" spans="1:193" x14ac:dyDescent="0.35">
      <c r="A56" s="16">
        <v>50</v>
      </c>
      <c r="B56" s="8" t="s">
        <v>44</v>
      </c>
      <c r="C56" s="9">
        <v>132</v>
      </c>
      <c r="D56" s="9">
        <v>3092</v>
      </c>
      <c r="E56" s="9">
        <v>211</v>
      </c>
      <c r="F56" s="9">
        <v>3522</v>
      </c>
      <c r="G56" s="9">
        <v>238</v>
      </c>
      <c r="H56" s="9">
        <v>4035</v>
      </c>
      <c r="I56" s="9">
        <v>297</v>
      </c>
      <c r="J56" s="9">
        <v>3958</v>
      </c>
      <c r="K56" s="9">
        <v>367</v>
      </c>
      <c r="L56" s="9">
        <v>3859</v>
      </c>
      <c r="M56" s="9">
        <v>501</v>
      </c>
      <c r="N56" s="9">
        <v>3403</v>
      </c>
      <c r="O56" s="9">
        <v>626</v>
      </c>
      <c r="P56" s="9">
        <v>3211</v>
      </c>
      <c r="Q56" s="9">
        <v>774</v>
      </c>
      <c r="R56" s="9">
        <v>3210</v>
      </c>
      <c r="S56" s="9">
        <v>752</v>
      </c>
      <c r="T56" s="9">
        <v>2649</v>
      </c>
      <c r="U56" s="9">
        <v>650</v>
      </c>
      <c r="V56" s="9">
        <v>2388</v>
      </c>
      <c r="W56" s="9">
        <v>479</v>
      </c>
      <c r="X56" s="9">
        <v>2149</v>
      </c>
      <c r="Y56" s="9">
        <v>320</v>
      </c>
      <c r="Z56" s="9">
        <v>1917</v>
      </c>
      <c r="AA56" s="9">
        <v>231</v>
      </c>
      <c r="AB56" s="9">
        <v>1390</v>
      </c>
      <c r="AC56" s="9">
        <v>168</v>
      </c>
      <c r="AD56" s="9">
        <v>1072</v>
      </c>
      <c r="AE56" s="10">
        <v>133</v>
      </c>
      <c r="AF56" s="10">
        <v>1041</v>
      </c>
      <c r="AG56" s="10">
        <v>5894</v>
      </c>
      <c r="AH56" s="10">
        <v>40896</v>
      </c>
      <c r="AI56" s="9">
        <v>146</v>
      </c>
      <c r="AJ56" s="9">
        <v>2877</v>
      </c>
      <c r="AK56" s="9">
        <v>307</v>
      </c>
      <c r="AL56" s="9">
        <v>3344</v>
      </c>
      <c r="AM56" s="9">
        <v>323</v>
      </c>
      <c r="AN56" s="9">
        <v>3925</v>
      </c>
      <c r="AO56" s="9">
        <v>432</v>
      </c>
      <c r="AP56" s="9">
        <v>4270</v>
      </c>
      <c r="AQ56" s="9">
        <v>596</v>
      </c>
      <c r="AR56" s="9">
        <v>3863</v>
      </c>
      <c r="AS56" s="9">
        <v>726</v>
      </c>
      <c r="AT56" s="9">
        <v>3440</v>
      </c>
      <c r="AU56" s="9">
        <v>1034</v>
      </c>
      <c r="AV56" s="9">
        <v>3229</v>
      </c>
      <c r="AW56" s="9">
        <v>1219</v>
      </c>
      <c r="AX56" s="9">
        <v>2884</v>
      </c>
      <c r="AY56" s="9">
        <v>1170</v>
      </c>
      <c r="AZ56" s="9">
        <v>2484</v>
      </c>
      <c r="BA56" s="9">
        <v>1019</v>
      </c>
      <c r="BB56" s="9">
        <v>2406</v>
      </c>
      <c r="BC56" s="9">
        <v>711</v>
      </c>
      <c r="BD56" s="9">
        <v>2227</v>
      </c>
      <c r="BE56" s="9">
        <v>484</v>
      </c>
      <c r="BF56" s="9">
        <v>2178</v>
      </c>
      <c r="BG56" s="9">
        <v>318</v>
      </c>
      <c r="BH56" s="9">
        <v>1662</v>
      </c>
      <c r="BI56" s="9">
        <v>200</v>
      </c>
      <c r="BJ56" s="9">
        <v>1439</v>
      </c>
      <c r="BK56" s="10">
        <v>88</v>
      </c>
      <c r="BL56" s="10">
        <v>1770</v>
      </c>
      <c r="BM56" s="10">
        <v>8782</v>
      </c>
      <c r="BN56" s="10">
        <v>42007</v>
      </c>
      <c r="BO56" s="10">
        <v>279</v>
      </c>
      <c r="BP56" s="10">
        <v>5970</v>
      </c>
      <c r="BQ56" s="10">
        <v>514</v>
      </c>
      <c r="BR56" s="10">
        <v>6866</v>
      </c>
      <c r="BS56" s="10">
        <v>565</v>
      </c>
      <c r="BT56" s="10">
        <v>7961</v>
      </c>
      <c r="BU56" s="10">
        <v>729</v>
      </c>
      <c r="BV56" s="10">
        <v>8224</v>
      </c>
      <c r="BW56" s="10">
        <v>961</v>
      </c>
      <c r="BX56" s="10">
        <v>7722</v>
      </c>
      <c r="BY56" s="10">
        <v>1236</v>
      </c>
      <c r="BZ56" s="10">
        <v>6845</v>
      </c>
      <c r="CA56" s="10">
        <v>1666</v>
      </c>
      <c r="CB56" s="10">
        <v>6444</v>
      </c>
      <c r="CC56" s="10">
        <v>1991</v>
      </c>
      <c r="CD56" s="10">
        <v>6088</v>
      </c>
      <c r="CE56" s="10">
        <v>1925</v>
      </c>
      <c r="CF56" s="10">
        <v>5140</v>
      </c>
      <c r="CG56" s="10">
        <v>1673</v>
      </c>
      <c r="CH56" s="10">
        <v>4794</v>
      </c>
      <c r="CI56" s="10">
        <v>1187</v>
      </c>
      <c r="CJ56" s="10">
        <v>4377</v>
      </c>
      <c r="CK56" s="10">
        <v>804</v>
      </c>
      <c r="CL56" s="10">
        <v>4088</v>
      </c>
      <c r="CM56" s="10">
        <v>550</v>
      </c>
      <c r="CN56" s="10">
        <v>3056</v>
      </c>
      <c r="CO56" s="10">
        <v>366</v>
      </c>
      <c r="CP56" s="10">
        <v>2510</v>
      </c>
      <c r="CQ56" s="10">
        <v>220</v>
      </c>
      <c r="CR56" s="10">
        <v>2819</v>
      </c>
      <c r="CS56" s="10">
        <v>14674</v>
      </c>
      <c r="CT56" s="10">
        <v>82904</v>
      </c>
      <c r="CU56" s="24">
        <f t="shared" si="0"/>
        <v>4.0942928039702231</v>
      </c>
      <c r="CW56" s="24">
        <f t="shared" si="1"/>
        <v>5.6522903830699169</v>
      </c>
      <c r="CY56" s="24">
        <f t="shared" si="2"/>
        <v>5.5698572431546927</v>
      </c>
      <c r="DA56" s="24">
        <f t="shared" si="3"/>
        <v>6.9800235017626315</v>
      </c>
      <c r="DC56" s="24">
        <f t="shared" si="4"/>
        <v>8.6843350686228113</v>
      </c>
      <c r="DE56" s="24">
        <f t="shared" si="5"/>
        <v>12.832991803278688</v>
      </c>
      <c r="DG56" s="24">
        <f t="shared" si="6"/>
        <v>16.31482929371905</v>
      </c>
      <c r="DI56" s="24">
        <f t="shared" si="7"/>
        <v>19.427710843373493</v>
      </c>
      <c r="DK56" s="24">
        <f t="shared" si="8"/>
        <v>22.111143781240809</v>
      </c>
      <c r="DM56" s="24">
        <f t="shared" si="9"/>
        <v>21.39565503620803</v>
      </c>
      <c r="DO56" s="24">
        <f t="shared" si="10"/>
        <v>18.226788432267885</v>
      </c>
      <c r="DQ56" s="24">
        <f t="shared" si="11"/>
        <v>14.30487259722843</v>
      </c>
      <c r="DS56" s="24">
        <f t="shared" si="12"/>
        <v>14.250462677359653</v>
      </c>
      <c r="DU56" s="24">
        <f t="shared" si="13"/>
        <v>13.548387096774196</v>
      </c>
      <c r="DW56" s="24">
        <f t="shared" si="14"/>
        <v>11.328790459965928</v>
      </c>
      <c r="DY56" s="24">
        <f t="shared" si="14"/>
        <v>12.596708698439837</v>
      </c>
      <c r="EA56" s="24">
        <f t="shared" si="15"/>
        <v>4.8296394310287791</v>
      </c>
      <c r="EC56" s="24">
        <f t="shared" si="16"/>
        <v>8.4086551629690494</v>
      </c>
      <c r="EE56" s="24">
        <f t="shared" si="17"/>
        <v>7.6035781544256125</v>
      </c>
      <c r="EG56" s="24">
        <f t="shared" si="18"/>
        <v>9.18757975329647</v>
      </c>
      <c r="EI56" s="24">
        <f t="shared" si="19"/>
        <v>13.36622561112357</v>
      </c>
      <c r="EK56" s="24">
        <f t="shared" si="20"/>
        <v>17.426788286125781</v>
      </c>
      <c r="EM56" s="24">
        <f t="shared" si="21"/>
        <v>24.255219329110954</v>
      </c>
      <c r="EO56" s="24">
        <f t="shared" si="22"/>
        <v>29.70996831586644</v>
      </c>
      <c r="EQ56" s="24">
        <f t="shared" si="23"/>
        <v>32.019704433497537</v>
      </c>
      <c r="ES56" s="24">
        <f t="shared" si="24"/>
        <v>29.751824817518248</v>
      </c>
      <c r="EU56" s="24">
        <f t="shared" si="25"/>
        <v>24.200136147038805</v>
      </c>
      <c r="EW56" s="24">
        <f t="shared" si="26"/>
        <v>18.181818181818183</v>
      </c>
      <c r="EY56" s="24">
        <f t="shared" si="27"/>
        <v>16.060606060606062</v>
      </c>
      <c r="FA56" s="24">
        <f t="shared" si="28"/>
        <v>12.202562538133007</v>
      </c>
      <c r="FC56" s="24">
        <f t="shared" si="29"/>
        <v>4.7362755651237887</v>
      </c>
      <c r="FE56" s="24">
        <f t="shared" si="30"/>
        <v>17.291145720530036</v>
      </c>
      <c r="FG56" s="24">
        <f t="shared" si="31"/>
        <v>4.4647143542966869</v>
      </c>
      <c r="FI56" s="24">
        <f t="shared" si="32"/>
        <v>6.9647696476964764</v>
      </c>
      <c r="FK56" s="24">
        <f t="shared" si="33"/>
        <v>6.6267886464930799</v>
      </c>
      <c r="FM56" s="24">
        <f t="shared" si="34"/>
        <v>8.1425220596448113</v>
      </c>
      <c r="FO56" s="24">
        <f t="shared" si="35"/>
        <v>11.06760336289301</v>
      </c>
      <c r="FQ56" s="24">
        <f t="shared" si="36"/>
        <v>15.295136740502413</v>
      </c>
      <c r="FS56" s="24">
        <f t="shared" si="37"/>
        <v>20.542540073982739</v>
      </c>
      <c r="FU56" s="24">
        <f t="shared" si="38"/>
        <v>24.64413912612947</v>
      </c>
      <c r="FW56" s="24">
        <f t="shared" si="39"/>
        <v>27.246992215145085</v>
      </c>
      <c r="FY56" s="24">
        <f t="shared" si="40"/>
        <v>25.869800525746093</v>
      </c>
      <c r="GA56" s="24">
        <f t="shared" si="41"/>
        <v>21.33357296908699</v>
      </c>
      <c r="GC56" s="24">
        <f t="shared" si="42"/>
        <v>16.43499591169256</v>
      </c>
      <c r="GE56" s="24">
        <f t="shared" si="43"/>
        <v>15.252357182473656</v>
      </c>
      <c r="GG56" s="24">
        <f t="shared" si="44"/>
        <v>12.726008344923507</v>
      </c>
      <c r="GI56" s="24">
        <f t="shared" si="45"/>
        <v>7.2392234287594599</v>
      </c>
      <c r="GK56" s="24">
        <f t="shared" si="46"/>
        <v>15.038225829592736</v>
      </c>
    </row>
    <row r="57" spans="1:193" x14ac:dyDescent="0.35">
      <c r="A57" s="16">
        <v>51</v>
      </c>
      <c r="B57" s="8" t="s">
        <v>82</v>
      </c>
      <c r="C57" s="9">
        <v>56</v>
      </c>
      <c r="D57" s="9">
        <v>1008</v>
      </c>
      <c r="E57" s="9">
        <v>59</v>
      </c>
      <c r="F57" s="9">
        <v>857</v>
      </c>
      <c r="G57" s="9">
        <v>67</v>
      </c>
      <c r="H57" s="9">
        <v>955</v>
      </c>
      <c r="I57" s="9">
        <v>95</v>
      </c>
      <c r="J57" s="9">
        <v>1039</v>
      </c>
      <c r="K57" s="9">
        <v>163</v>
      </c>
      <c r="L57" s="9">
        <v>1044</v>
      </c>
      <c r="M57" s="9">
        <v>149</v>
      </c>
      <c r="N57" s="9">
        <v>1020</v>
      </c>
      <c r="O57" s="9">
        <v>149</v>
      </c>
      <c r="P57" s="9">
        <v>964</v>
      </c>
      <c r="Q57" s="9">
        <v>212</v>
      </c>
      <c r="R57" s="9">
        <v>1022</v>
      </c>
      <c r="S57" s="9">
        <v>192</v>
      </c>
      <c r="T57" s="9">
        <v>943</v>
      </c>
      <c r="U57" s="9">
        <v>171</v>
      </c>
      <c r="V57" s="9">
        <v>841</v>
      </c>
      <c r="W57" s="9">
        <v>147</v>
      </c>
      <c r="X57" s="9">
        <v>787</v>
      </c>
      <c r="Y57" s="9">
        <v>122</v>
      </c>
      <c r="Z57" s="9">
        <v>757</v>
      </c>
      <c r="AA57" s="9">
        <v>75</v>
      </c>
      <c r="AB57" s="9">
        <v>470</v>
      </c>
      <c r="AC57" s="9">
        <v>42</v>
      </c>
      <c r="AD57" s="9">
        <v>249</v>
      </c>
      <c r="AE57" s="10">
        <v>21</v>
      </c>
      <c r="AF57" s="10">
        <v>180</v>
      </c>
      <c r="AG57" s="10">
        <v>1705</v>
      </c>
      <c r="AH57" s="10">
        <v>12131</v>
      </c>
      <c r="AI57" s="9">
        <v>50</v>
      </c>
      <c r="AJ57" s="9">
        <v>921</v>
      </c>
      <c r="AK57" s="9">
        <v>74</v>
      </c>
      <c r="AL57" s="9">
        <v>818</v>
      </c>
      <c r="AM57" s="9">
        <v>125</v>
      </c>
      <c r="AN57" s="9">
        <v>962</v>
      </c>
      <c r="AO57" s="9">
        <v>172</v>
      </c>
      <c r="AP57" s="9">
        <v>1057</v>
      </c>
      <c r="AQ57" s="9">
        <v>267</v>
      </c>
      <c r="AR57" s="9">
        <v>995</v>
      </c>
      <c r="AS57" s="9">
        <v>255</v>
      </c>
      <c r="AT57" s="9">
        <v>943</v>
      </c>
      <c r="AU57" s="9">
        <v>255</v>
      </c>
      <c r="AV57" s="9">
        <v>964</v>
      </c>
      <c r="AW57" s="9">
        <v>302</v>
      </c>
      <c r="AX57" s="9">
        <v>939</v>
      </c>
      <c r="AY57" s="9">
        <v>303</v>
      </c>
      <c r="AZ57" s="9">
        <v>835</v>
      </c>
      <c r="BA57" s="9">
        <v>281</v>
      </c>
      <c r="BB57" s="9">
        <v>826</v>
      </c>
      <c r="BC57" s="9">
        <v>216</v>
      </c>
      <c r="BD57" s="9">
        <v>761</v>
      </c>
      <c r="BE57" s="9">
        <v>157</v>
      </c>
      <c r="BF57" s="9">
        <v>737</v>
      </c>
      <c r="BG57" s="9">
        <v>76</v>
      </c>
      <c r="BH57" s="9">
        <v>495</v>
      </c>
      <c r="BI57" s="9">
        <v>30</v>
      </c>
      <c r="BJ57" s="9">
        <v>276</v>
      </c>
      <c r="BK57" s="10">
        <v>14</v>
      </c>
      <c r="BL57" s="10">
        <v>353</v>
      </c>
      <c r="BM57" s="10">
        <v>2567</v>
      </c>
      <c r="BN57" s="10">
        <v>11884</v>
      </c>
      <c r="BO57" s="10">
        <v>108</v>
      </c>
      <c r="BP57" s="10">
        <v>1929</v>
      </c>
      <c r="BQ57" s="10">
        <v>135</v>
      </c>
      <c r="BR57" s="10">
        <v>1670</v>
      </c>
      <c r="BS57" s="10">
        <v>189</v>
      </c>
      <c r="BT57" s="10">
        <v>1918</v>
      </c>
      <c r="BU57" s="10">
        <v>267</v>
      </c>
      <c r="BV57" s="10">
        <v>2101</v>
      </c>
      <c r="BW57" s="10">
        <v>424</v>
      </c>
      <c r="BX57" s="10">
        <v>2040</v>
      </c>
      <c r="BY57" s="10">
        <v>410</v>
      </c>
      <c r="BZ57" s="10">
        <v>1963</v>
      </c>
      <c r="CA57" s="10">
        <v>401</v>
      </c>
      <c r="CB57" s="10">
        <v>1924</v>
      </c>
      <c r="CC57" s="10">
        <v>515</v>
      </c>
      <c r="CD57" s="10">
        <v>1956</v>
      </c>
      <c r="CE57" s="10">
        <v>498</v>
      </c>
      <c r="CF57" s="10">
        <v>1777</v>
      </c>
      <c r="CG57" s="10">
        <v>447</v>
      </c>
      <c r="CH57" s="10">
        <v>1669</v>
      </c>
      <c r="CI57" s="10">
        <v>358</v>
      </c>
      <c r="CJ57" s="10">
        <v>1553</v>
      </c>
      <c r="CK57" s="10">
        <v>271</v>
      </c>
      <c r="CL57" s="10">
        <v>1492</v>
      </c>
      <c r="CM57" s="10">
        <v>153</v>
      </c>
      <c r="CN57" s="10">
        <v>963</v>
      </c>
      <c r="CO57" s="10">
        <v>71</v>
      </c>
      <c r="CP57" s="10">
        <v>525</v>
      </c>
      <c r="CQ57" s="10">
        <v>38</v>
      </c>
      <c r="CR57" s="10">
        <v>528</v>
      </c>
      <c r="CS57" s="10">
        <v>4275</v>
      </c>
      <c r="CT57" s="10">
        <v>24023</v>
      </c>
      <c r="CU57" s="24">
        <f t="shared" si="0"/>
        <v>5.2631578947368416</v>
      </c>
      <c r="CW57" s="24">
        <f t="shared" si="1"/>
        <v>6.4410480349344974</v>
      </c>
      <c r="CY57" s="24">
        <f t="shared" si="2"/>
        <v>6.5557729941291578</v>
      </c>
      <c r="DA57" s="24">
        <f t="shared" si="3"/>
        <v>8.3774250440917104</v>
      </c>
      <c r="DC57" s="24">
        <f t="shared" si="4"/>
        <v>13.504556752278377</v>
      </c>
      <c r="DE57" s="24">
        <f t="shared" si="5"/>
        <v>12.745936698032507</v>
      </c>
      <c r="DG57" s="24">
        <f t="shared" si="6"/>
        <v>13.387241689128482</v>
      </c>
      <c r="DI57" s="24">
        <f t="shared" si="7"/>
        <v>17.179902755267424</v>
      </c>
      <c r="DK57" s="24">
        <f t="shared" si="8"/>
        <v>16.916299559471366</v>
      </c>
      <c r="DM57" s="24">
        <f t="shared" si="9"/>
        <v>16.897233201581027</v>
      </c>
      <c r="DO57" s="24">
        <f t="shared" si="10"/>
        <v>15.738758029978586</v>
      </c>
      <c r="DQ57" s="24">
        <f t="shared" si="11"/>
        <v>13.879408418657565</v>
      </c>
      <c r="DS57" s="24">
        <f t="shared" si="12"/>
        <v>13.761467889908257</v>
      </c>
      <c r="DU57" s="24">
        <f t="shared" si="13"/>
        <v>14.432989690721648</v>
      </c>
      <c r="DW57" s="24">
        <f t="shared" si="14"/>
        <v>10.44776119402985</v>
      </c>
      <c r="DY57" s="24">
        <f t="shared" si="14"/>
        <v>12.322925701069673</v>
      </c>
      <c r="EA57" s="24">
        <f t="shared" si="15"/>
        <v>5.1493305870236874</v>
      </c>
      <c r="EC57" s="24">
        <f t="shared" si="16"/>
        <v>8.2959641255605376</v>
      </c>
      <c r="EE57" s="24">
        <f t="shared" si="17"/>
        <v>11.499540018399264</v>
      </c>
      <c r="EG57" s="24">
        <f t="shared" si="18"/>
        <v>13.995117982099266</v>
      </c>
      <c r="EI57" s="24">
        <f t="shared" si="19"/>
        <v>21.156893819334393</v>
      </c>
      <c r="EK57" s="24">
        <f t="shared" si="20"/>
        <v>21.285475792988315</v>
      </c>
      <c r="EM57" s="24">
        <f t="shared" si="21"/>
        <v>20.918785890073831</v>
      </c>
      <c r="EO57" s="24">
        <f t="shared" si="22"/>
        <v>24.335213537469784</v>
      </c>
      <c r="EQ57" s="24">
        <f t="shared" si="23"/>
        <v>26.625659050966611</v>
      </c>
      <c r="ES57" s="24">
        <f t="shared" si="24"/>
        <v>25.383920505871728</v>
      </c>
      <c r="EU57" s="24">
        <f t="shared" si="25"/>
        <v>22.108495394063461</v>
      </c>
      <c r="EW57" s="24">
        <f t="shared" si="26"/>
        <v>17.561521252796418</v>
      </c>
      <c r="EY57" s="24">
        <f t="shared" si="27"/>
        <v>13.309982486865149</v>
      </c>
      <c r="FA57" s="24">
        <f t="shared" si="28"/>
        <v>9.8039215686274517</v>
      </c>
      <c r="FC57" s="24">
        <f t="shared" si="29"/>
        <v>3.8147138964577656</v>
      </c>
      <c r="FE57" s="24">
        <f t="shared" si="30"/>
        <v>17.763476576015499</v>
      </c>
      <c r="FG57" s="24">
        <f t="shared" si="31"/>
        <v>5.3019145802650955</v>
      </c>
      <c r="FI57" s="24">
        <f t="shared" si="32"/>
        <v>7.4792243767313016</v>
      </c>
      <c r="FK57" s="24">
        <f t="shared" si="33"/>
        <v>8.9700996677740861</v>
      </c>
      <c r="FM57" s="24">
        <f t="shared" si="34"/>
        <v>11.275337837837837</v>
      </c>
      <c r="FO57" s="24">
        <f t="shared" si="35"/>
        <v>17.20779220779221</v>
      </c>
      <c r="FQ57" s="24">
        <f t="shared" si="36"/>
        <v>17.277707543194268</v>
      </c>
      <c r="FS57" s="24">
        <f t="shared" si="37"/>
        <v>17.247311827956992</v>
      </c>
      <c r="FU57" s="24">
        <f t="shared" si="38"/>
        <v>20.841764467826788</v>
      </c>
      <c r="FW57" s="24">
        <f t="shared" si="39"/>
        <v>21.890109890109891</v>
      </c>
      <c r="FY57" s="24">
        <f t="shared" si="40"/>
        <v>21.12476370510397</v>
      </c>
      <c r="GA57" s="24">
        <f t="shared" si="41"/>
        <v>18.733647305075877</v>
      </c>
      <c r="GC57" s="24">
        <f t="shared" si="42"/>
        <v>15.371525808281339</v>
      </c>
      <c r="GE57" s="24">
        <f t="shared" si="43"/>
        <v>13.709677419354838</v>
      </c>
      <c r="GG57" s="24">
        <f t="shared" si="44"/>
        <v>11.912751677852349</v>
      </c>
      <c r="GI57" s="24">
        <f t="shared" si="45"/>
        <v>6.7137809187279158</v>
      </c>
      <c r="GK57" s="24">
        <f t="shared" si="46"/>
        <v>15.107074704926143</v>
      </c>
    </row>
    <row r="58" spans="1:193" x14ac:dyDescent="0.35">
      <c r="A58" s="16">
        <v>52</v>
      </c>
      <c r="B58" s="8" t="s">
        <v>45</v>
      </c>
      <c r="C58" s="9">
        <v>202</v>
      </c>
      <c r="D58" s="9">
        <v>3275</v>
      </c>
      <c r="E58" s="9">
        <v>308</v>
      </c>
      <c r="F58" s="9">
        <v>5532</v>
      </c>
      <c r="G58" s="9">
        <v>477</v>
      </c>
      <c r="H58" s="9">
        <v>7801</v>
      </c>
      <c r="I58" s="9">
        <v>571</v>
      </c>
      <c r="J58" s="9">
        <v>8276</v>
      </c>
      <c r="K58" s="9">
        <v>622</v>
      </c>
      <c r="L58" s="9">
        <v>7068</v>
      </c>
      <c r="M58" s="9">
        <v>701</v>
      </c>
      <c r="N58" s="9">
        <v>5133</v>
      </c>
      <c r="O58" s="9">
        <v>805</v>
      </c>
      <c r="P58" s="9">
        <v>4198</v>
      </c>
      <c r="Q58" s="9">
        <v>967</v>
      </c>
      <c r="R58" s="9">
        <v>3737</v>
      </c>
      <c r="S58" s="9">
        <v>817</v>
      </c>
      <c r="T58" s="9">
        <v>3190</v>
      </c>
      <c r="U58" s="9">
        <v>631</v>
      </c>
      <c r="V58" s="9">
        <v>2640</v>
      </c>
      <c r="W58" s="9">
        <v>399</v>
      </c>
      <c r="X58" s="9">
        <v>2121</v>
      </c>
      <c r="Y58" s="9">
        <v>301</v>
      </c>
      <c r="Z58" s="9">
        <v>1740</v>
      </c>
      <c r="AA58" s="9">
        <v>216</v>
      </c>
      <c r="AB58" s="9">
        <v>1351</v>
      </c>
      <c r="AC58" s="9">
        <v>180</v>
      </c>
      <c r="AD58" s="9">
        <v>1167</v>
      </c>
      <c r="AE58" s="10">
        <v>201</v>
      </c>
      <c r="AF58" s="10">
        <v>1401</v>
      </c>
      <c r="AG58" s="10">
        <v>7392</v>
      </c>
      <c r="AH58" s="10">
        <v>58625</v>
      </c>
      <c r="AI58" s="9">
        <v>222</v>
      </c>
      <c r="AJ58" s="9">
        <v>3095</v>
      </c>
      <c r="AK58" s="9">
        <v>424</v>
      </c>
      <c r="AL58" s="9">
        <v>5533</v>
      </c>
      <c r="AM58" s="9">
        <v>685</v>
      </c>
      <c r="AN58" s="9">
        <v>8038</v>
      </c>
      <c r="AO58" s="9">
        <v>830</v>
      </c>
      <c r="AP58" s="9">
        <v>8414</v>
      </c>
      <c r="AQ58" s="9">
        <v>877</v>
      </c>
      <c r="AR58" s="9">
        <v>6839</v>
      </c>
      <c r="AS58" s="9">
        <v>1060</v>
      </c>
      <c r="AT58" s="9">
        <v>4991</v>
      </c>
      <c r="AU58" s="9">
        <v>1329</v>
      </c>
      <c r="AV58" s="9">
        <v>3941</v>
      </c>
      <c r="AW58" s="9">
        <v>1479</v>
      </c>
      <c r="AX58" s="9">
        <v>3399</v>
      </c>
      <c r="AY58" s="9">
        <v>1292</v>
      </c>
      <c r="AZ58" s="9">
        <v>2914</v>
      </c>
      <c r="BA58" s="9">
        <v>1009</v>
      </c>
      <c r="BB58" s="9">
        <v>2655</v>
      </c>
      <c r="BC58" s="9">
        <v>630</v>
      </c>
      <c r="BD58" s="9">
        <v>2287</v>
      </c>
      <c r="BE58" s="9">
        <v>457</v>
      </c>
      <c r="BF58" s="9">
        <v>2098</v>
      </c>
      <c r="BG58" s="9">
        <v>302</v>
      </c>
      <c r="BH58" s="9">
        <v>1676</v>
      </c>
      <c r="BI58" s="9">
        <v>269</v>
      </c>
      <c r="BJ58" s="9">
        <v>1862</v>
      </c>
      <c r="BK58" s="10">
        <v>142</v>
      </c>
      <c r="BL58" s="10">
        <v>2432</v>
      </c>
      <c r="BM58" s="10">
        <v>10995</v>
      </c>
      <c r="BN58" s="10">
        <v>60180</v>
      </c>
      <c r="BO58" s="10">
        <v>424</v>
      </c>
      <c r="BP58" s="10">
        <v>6367</v>
      </c>
      <c r="BQ58" s="10">
        <v>730</v>
      </c>
      <c r="BR58" s="10">
        <v>11060</v>
      </c>
      <c r="BS58" s="10">
        <v>1158</v>
      </c>
      <c r="BT58" s="10">
        <v>15841</v>
      </c>
      <c r="BU58" s="10">
        <v>1405</v>
      </c>
      <c r="BV58" s="10">
        <v>16687</v>
      </c>
      <c r="BW58" s="10">
        <v>1503</v>
      </c>
      <c r="BX58" s="10">
        <v>13909</v>
      </c>
      <c r="BY58" s="10">
        <v>1755</v>
      </c>
      <c r="BZ58" s="10">
        <v>10122</v>
      </c>
      <c r="CA58" s="10">
        <v>2128</v>
      </c>
      <c r="CB58" s="10">
        <v>8139</v>
      </c>
      <c r="CC58" s="10">
        <v>2445</v>
      </c>
      <c r="CD58" s="10">
        <v>7134</v>
      </c>
      <c r="CE58" s="10">
        <v>2107</v>
      </c>
      <c r="CF58" s="10">
        <v>6104</v>
      </c>
      <c r="CG58" s="10">
        <v>1642</v>
      </c>
      <c r="CH58" s="10">
        <v>5293</v>
      </c>
      <c r="CI58" s="10">
        <v>1027</v>
      </c>
      <c r="CJ58" s="10">
        <v>4408</v>
      </c>
      <c r="CK58" s="10">
        <v>753</v>
      </c>
      <c r="CL58" s="10">
        <v>3845</v>
      </c>
      <c r="CM58" s="10">
        <v>520</v>
      </c>
      <c r="CN58" s="10">
        <v>3030</v>
      </c>
      <c r="CO58" s="10">
        <v>442</v>
      </c>
      <c r="CP58" s="10">
        <v>3023</v>
      </c>
      <c r="CQ58" s="10">
        <v>345</v>
      </c>
      <c r="CR58" s="10">
        <v>3834</v>
      </c>
      <c r="CS58" s="10">
        <v>18388</v>
      </c>
      <c r="CT58" s="10">
        <v>118809</v>
      </c>
      <c r="CU58" s="24">
        <f t="shared" si="0"/>
        <v>5.8096059821685362</v>
      </c>
      <c r="CW58" s="24">
        <f t="shared" si="1"/>
        <v>5.2739726027397262</v>
      </c>
      <c r="CY58" s="24">
        <f t="shared" si="2"/>
        <v>5.7622614158009178</v>
      </c>
      <c r="DA58" s="24">
        <f t="shared" si="3"/>
        <v>6.4541652537583358</v>
      </c>
      <c r="DC58" s="24">
        <f t="shared" si="4"/>
        <v>8.0884265279583882</v>
      </c>
      <c r="DE58" s="24">
        <f t="shared" si="5"/>
        <v>12.015769626328419</v>
      </c>
      <c r="DG58" s="24">
        <f t="shared" si="6"/>
        <v>16.090345792524484</v>
      </c>
      <c r="DI58" s="24">
        <f t="shared" si="7"/>
        <v>20.556972789115648</v>
      </c>
      <c r="DK58" s="24">
        <f t="shared" si="8"/>
        <v>20.389318692288494</v>
      </c>
      <c r="DM58" s="24">
        <f t="shared" si="9"/>
        <v>19.29073677774381</v>
      </c>
      <c r="DO58" s="24">
        <f t="shared" si="10"/>
        <v>15.833333333333332</v>
      </c>
      <c r="DQ58" s="24">
        <f t="shared" si="11"/>
        <v>14.74767270945615</v>
      </c>
      <c r="DS58" s="24">
        <f t="shared" si="12"/>
        <v>13.784301212507977</v>
      </c>
      <c r="DU58" s="24">
        <f t="shared" si="13"/>
        <v>13.363028953229399</v>
      </c>
      <c r="DW58" s="24">
        <f t="shared" si="14"/>
        <v>12.54681647940075</v>
      </c>
      <c r="DY58" s="24">
        <f t="shared" si="14"/>
        <v>11.197115894390839</v>
      </c>
      <c r="EA58" s="24">
        <f t="shared" si="15"/>
        <v>6.6927946940006038</v>
      </c>
      <c r="EC58" s="24">
        <f t="shared" si="16"/>
        <v>7.1176766828940741</v>
      </c>
      <c r="EE58" s="24">
        <f t="shared" si="17"/>
        <v>7.852802934770148</v>
      </c>
      <c r="EG58" s="24">
        <f t="shared" si="18"/>
        <v>8.9787970575508442</v>
      </c>
      <c r="EI58" s="24">
        <f t="shared" si="19"/>
        <v>11.365992742353551</v>
      </c>
      <c r="EK58" s="24">
        <f t="shared" si="20"/>
        <v>17.51776565856883</v>
      </c>
      <c r="EM58" s="24">
        <f t="shared" si="21"/>
        <v>25.218216318785579</v>
      </c>
      <c r="EO58" s="24">
        <f t="shared" si="22"/>
        <v>30.31980319803198</v>
      </c>
      <c r="EQ58" s="24">
        <f t="shared" si="23"/>
        <v>30.718021873514029</v>
      </c>
      <c r="ES58" s="24">
        <f t="shared" si="24"/>
        <v>27.538209606986904</v>
      </c>
      <c r="EU58" s="24">
        <f t="shared" si="25"/>
        <v>21.597531710661638</v>
      </c>
      <c r="EW58" s="24">
        <f t="shared" si="26"/>
        <v>17.886497064579256</v>
      </c>
      <c r="EY58" s="24">
        <f t="shared" si="27"/>
        <v>15.267947421638016</v>
      </c>
      <c r="FA58" s="24">
        <f t="shared" si="28"/>
        <v>12.623181604880337</v>
      </c>
      <c r="FC58" s="24">
        <f t="shared" si="29"/>
        <v>5.5167055167055166</v>
      </c>
      <c r="FE58" s="24">
        <f t="shared" si="30"/>
        <v>15.447839831401474</v>
      </c>
      <c r="FG58" s="24">
        <f t="shared" si="31"/>
        <v>6.2435576498306586</v>
      </c>
      <c r="FI58" s="24">
        <f t="shared" si="32"/>
        <v>6.1916878710771837</v>
      </c>
      <c r="FK58" s="24">
        <f t="shared" si="33"/>
        <v>6.812165421495382</v>
      </c>
      <c r="FM58" s="24">
        <f t="shared" si="34"/>
        <v>7.7658633650232147</v>
      </c>
      <c r="FO58" s="24">
        <f t="shared" si="35"/>
        <v>9.752141188684142</v>
      </c>
      <c r="FQ58" s="24">
        <f t="shared" si="36"/>
        <v>14.776458701692347</v>
      </c>
      <c r="FS58" s="24">
        <f t="shared" si="37"/>
        <v>20.726599785721241</v>
      </c>
      <c r="FU58" s="24">
        <f t="shared" si="38"/>
        <v>25.524585029752583</v>
      </c>
      <c r="FW58" s="24">
        <f t="shared" si="39"/>
        <v>25.66069906223359</v>
      </c>
      <c r="FY58" s="24">
        <f t="shared" si="40"/>
        <v>23.677000720980534</v>
      </c>
      <c r="GA58" s="24">
        <f t="shared" si="41"/>
        <v>18.896044158233671</v>
      </c>
      <c r="GC58" s="24">
        <f t="shared" si="42"/>
        <v>16.376685515441498</v>
      </c>
      <c r="GE58" s="24">
        <f t="shared" si="43"/>
        <v>14.647887323943662</v>
      </c>
      <c r="GG58" s="24">
        <f t="shared" si="44"/>
        <v>12.756132756132757</v>
      </c>
      <c r="GI58" s="24">
        <f t="shared" si="45"/>
        <v>8.255563531945441</v>
      </c>
      <c r="GK58" s="24">
        <f t="shared" si="46"/>
        <v>13.402625421838671</v>
      </c>
    </row>
    <row r="59" spans="1:193" x14ac:dyDescent="0.35">
      <c r="A59" s="16">
        <v>53</v>
      </c>
      <c r="B59" s="8" t="s">
        <v>83</v>
      </c>
      <c r="C59" s="9">
        <v>229</v>
      </c>
      <c r="D59" s="9">
        <v>4475</v>
      </c>
      <c r="E59" s="9">
        <v>195</v>
      </c>
      <c r="F59" s="9">
        <v>3643</v>
      </c>
      <c r="G59" s="9">
        <v>196</v>
      </c>
      <c r="H59" s="9">
        <v>2985</v>
      </c>
      <c r="I59" s="9">
        <v>295</v>
      </c>
      <c r="J59" s="9">
        <v>3220</v>
      </c>
      <c r="K59" s="9">
        <v>447</v>
      </c>
      <c r="L59" s="9">
        <v>3368</v>
      </c>
      <c r="M59" s="9">
        <v>475</v>
      </c>
      <c r="N59" s="9">
        <v>3573</v>
      </c>
      <c r="O59" s="9">
        <v>679</v>
      </c>
      <c r="P59" s="9">
        <v>4208</v>
      </c>
      <c r="Q59" s="9">
        <v>841</v>
      </c>
      <c r="R59" s="9">
        <v>4289</v>
      </c>
      <c r="S59" s="9">
        <v>943</v>
      </c>
      <c r="T59" s="9">
        <v>4185</v>
      </c>
      <c r="U59" s="9">
        <v>946</v>
      </c>
      <c r="V59" s="9">
        <v>4284</v>
      </c>
      <c r="W59" s="9">
        <v>829</v>
      </c>
      <c r="X59" s="9">
        <v>4482</v>
      </c>
      <c r="Y59" s="9">
        <v>678</v>
      </c>
      <c r="Z59" s="9">
        <v>4660</v>
      </c>
      <c r="AA59" s="9">
        <v>509</v>
      </c>
      <c r="AB59" s="9">
        <v>3629</v>
      </c>
      <c r="AC59" s="9">
        <v>342</v>
      </c>
      <c r="AD59" s="9">
        <v>2310</v>
      </c>
      <c r="AE59" s="10">
        <v>273</v>
      </c>
      <c r="AF59" s="10">
        <v>1924</v>
      </c>
      <c r="AG59" s="10">
        <v>7869</v>
      </c>
      <c r="AH59" s="10">
        <v>55252</v>
      </c>
      <c r="AI59" s="9">
        <v>245</v>
      </c>
      <c r="AJ59" s="9">
        <v>4029</v>
      </c>
      <c r="AK59" s="9">
        <v>274</v>
      </c>
      <c r="AL59" s="9">
        <v>3101</v>
      </c>
      <c r="AM59" s="9">
        <v>287</v>
      </c>
      <c r="AN59" s="9">
        <v>2837</v>
      </c>
      <c r="AO59" s="9">
        <v>519</v>
      </c>
      <c r="AP59" s="9">
        <v>3330</v>
      </c>
      <c r="AQ59" s="9">
        <v>728</v>
      </c>
      <c r="AR59" s="9">
        <v>3653</v>
      </c>
      <c r="AS59" s="9">
        <v>898</v>
      </c>
      <c r="AT59" s="9">
        <v>3632</v>
      </c>
      <c r="AU59" s="9">
        <v>1138</v>
      </c>
      <c r="AV59" s="9">
        <v>4217</v>
      </c>
      <c r="AW59" s="9">
        <v>1564</v>
      </c>
      <c r="AX59" s="9">
        <v>4394</v>
      </c>
      <c r="AY59" s="9">
        <v>1680</v>
      </c>
      <c r="AZ59" s="9">
        <v>3911</v>
      </c>
      <c r="BA59" s="9">
        <v>1642</v>
      </c>
      <c r="BB59" s="9">
        <v>4417</v>
      </c>
      <c r="BC59" s="9">
        <v>1285</v>
      </c>
      <c r="BD59" s="9">
        <v>4704</v>
      </c>
      <c r="BE59" s="9">
        <v>1031</v>
      </c>
      <c r="BF59" s="9">
        <v>5013</v>
      </c>
      <c r="BG59" s="9">
        <v>647</v>
      </c>
      <c r="BH59" s="9">
        <v>4063</v>
      </c>
      <c r="BI59" s="9">
        <v>360</v>
      </c>
      <c r="BJ59" s="9">
        <v>2635</v>
      </c>
      <c r="BK59" s="10">
        <v>194</v>
      </c>
      <c r="BL59" s="10">
        <v>2665</v>
      </c>
      <c r="BM59" s="10">
        <v>12487</v>
      </c>
      <c r="BN59" s="10">
        <v>56585</v>
      </c>
      <c r="BO59" s="10">
        <v>476</v>
      </c>
      <c r="BP59" s="10">
        <v>8502</v>
      </c>
      <c r="BQ59" s="10">
        <v>462</v>
      </c>
      <c r="BR59" s="10">
        <v>6750</v>
      </c>
      <c r="BS59" s="10">
        <v>486</v>
      </c>
      <c r="BT59" s="10">
        <v>5821</v>
      </c>
      <c r="BU59" s="10">
        <v>814</v>
      </c>
      <c r="BV59" s="10">
        <v>6549</v>
      </c>
      <c r="BW59" s="10">
        <v>1178</v>
      </c>
      <c r="BX59" s="10">
        <v>7021</v>
      </c>
      <c r="BY59" s="10">
        <v>1375</v>
      </c>
      <c r="BZ59" s="10">
        <v>7206</v>
      </c>
      <c r="CA59" s="10">
        <v>1812</v>
      </c>
      <c r="CB59" s="10">
        <v>8423</v>
      </c>
      <c r="CC59" s="10">
        <v>2403</v>
      </c>
      <c r="CD59" s="10">
        <v>8687</v>
      </c>
      <c r="CE59" s="10">
        <v>2619</v>
      </c>
      <c r="CF59" s="10">
        <v>8093</v>
      </c>
      <c r="CG59" s="10">
        <v>2584</v>
      </c>
      <c r="CH59" s="10">
        <v>8701</v>
      </c>
      <c r="CI59" s="10">
        <v>2113</v>
      </c>
      <c r="CJ59" s="10">
        <v>9183</v>
      </c>
      <c r="CK59" s="10">
        <v>1715</v>
      </c>
      <c r="CL59" s="10">
        <v>9669</v>
      </c>
      <c r="CM59" s="10">
        <v>1148</v>
      </c>
      <c r="CN59" s="10">
        <v>7699</v>
      </c>
      <c r="CO59" s="10">
        <v>705</v>
      </c>
      <c r="CP59" s="10">
        <v>4944</v>
      </c>
      <c r="CQ59" s="10">
        <v>466</v>
      </c>
      <c r="CR59" s="10">
        <v>4596</v>
      </c>
      <c r="CS59" s="10">
        <v>20359</v>
      </c>
      <c r="CT59" s="10">
        <v>111839</v>
      </c>
      <c r="CU59" s="24">
        <f t="shared" si="0"/>
        <v>4.8681972789115644</v>
      </c>
      <c r="CW59" s="24">
        <f t="shared" si="1"/>
        <v>5.080771235018239</v>
      </c>
      <c r="CY59" s="24">
        <f t="shared" si="2"/>
        <v>6.16158440741905</v>
      </c>
      <c r="DA59" s="24">
        <f t="shared" si="3"/>
        <v>8.3926031294452343</v>
      </c>
      <c r="DC59" s="24">
        <f t="shared" si="4"/>
        <v>11.716906946264745</v>
      </c>
      <c r="DE59" s="24">
        <f t="shared" si="5"/>
        <v>11.734189723320158</v>
      </c>
      <c r="DG59" s="24">
        <f t="shared" si="6"/>
        <v>13.894004501739307</v>
      </c>
      <c r="DI59" s="24">
        <f t="shared" si="7"/>
        <v>16.393762183235868</v>
      </c>
      <c r="DK59" s="24">
        <f t="shared" si="8"/>
        <v>18.389235569422777</v>
      </c>
      <c r="DM59" s="24">
        <f t="shared" si="9"/>
        <v>18.087954110898661</v>
      </c>
      <c r="DO59" s="24">
        <f t="shared" si="10"/>
        <v>15.609113161363208</v>
      </c>
      <c r="DQ59" s="24">
        <f t="shared" si="11"/>
        <v>12.701386286998876</v>
      </c>
      <c r="DS59" s="24">
        <f t="shared" si="12"/>
        <v>12.300628322861286</v>
      </c>
      <c r="DU59" s="24">
        <f t="shared" si="13"/>
        <v>12.895927601809957</v>
      </c>
      <c r="DW59" s="24">
        <f t="shared" si="14"/>
        <v>12.42603550295858</v>
      </c>
      <c r="DY59" s="24">
        <f t="shared" si="14"/>
        <v>12.466532532754551</v>
      </c>
      <c r="EA59" s="24">
        <f t="shared" si="15"/>
        <v>5.7323350491343001</v>
      </c>
      <c r="EC59" s="24">
        <f t="shared" si="16"/>
        <v>8.1185185185185187</v>
      </c>
      <c r="EE59" s="24">
        <f t="shared" si="17"/>
        <v>9.1869398207426372</v>
      </c>
      <c r="EG59" s="24">
        <f t="shared" si="18"/>
        <v>13.48402182385035</v>
      </c>
      <c r="EI59" s="24">
        <f t="shared" si="19"/>
        <v>16.61721068249258</v>
      </c>
      <c r="EK59" s="24">
        <f t="shared" si="20"/>
        <v>19.823399558498895</v>
      </c>
      <c r="EM59" s="24">
        <f t="shared" si="21"/>
        <v>21.251167133520074</v>
      </c>
      <c r="EO59" s="24">
        <f t="shared" si="22"/>
        <v>26.250419603893928</v>
      </c>
      <c r="EQ59" s="24">
        <f t="shared" si="23"/>
        <v>30.048291897692721</v>
      </c>
      <c r="ES59" s="24">
        <f t="shared" si="24"/>
        <v>27.100181548110246</v>
      </c>
      <c r="EU59" s="24">
        <f t="shared" si="25"/>
        <v>21.456002671564537</v>
      </c>
      <c r="EW59" s="24">
        <f t="shared" si="26"/>
        <v>17.058239576439444</v>
      </c>
      <c r="EY59" s="24">
        <f t="shared" si="27"/>
        <v>13.736730360934182</v>
      </c>
      <c r="FA59" s="24">
        <f t="shared" si="28"/>
        <v>12.020033388981636</v>
      </c>
      <c r="FC59" s="24">
        <f t="shared" si="29"/>
        <v>6.7855893669115073</v>
      </c>
      <c r="FE59" s="24">
        <f t="shared" si="30"/>
        <v>18.078237201760484</v>
      </c>
      <c r="FG59" s="24">
        <f t="shared" si="31"/>
        <v>5.3018489641345514</v>
      </c>
      <c r="FI59" s="24">
        <f t="shared" si="32"/>
        <v>6.4059900166389347</v>
      </c>
      <c r="FK59" s="24">
        <f t="shared" si="33"/>
        <v>7.7057237989535441</v>
      </c>
      <c r="FM59" s="24">
        <f t="shared" si="34"/>
        <v>11.055276381909549</v>
      </c>
      <c r="FO59" s="24">
        <f t="shared" si="35"/>
        <v>14.367605805586049</v>
      </c>
      <c r="FQ59" s="24">
        <f t="shared" si="36"/>
        <v>16.023773452977508</v>
      </c>
      <c r="FS59" s="24">
        <f t="shared" si="37"/>
        <v>17.703957010258918</v>
      </c>
      <c r="FU59" s="24">
        <f t="shared" si="38"/>
        <v>21.668169522091972</v>
      </c>
      <c r="FW59" s="24">
        <f t="shared" si="39"/>
        <v>24.449215832710976</v>
      </c>
      <c r="FY59" s="24">
        <f t="shared" si="40"/>
        <v>22.897651750110768</v>
      </c>
      <c r="GA59" s="24">
        <f t="shared" si="41"/>
        <v>18.705736543909349</v>
      </c>
      <c r="GC59" s="24">
        <f t="shared" si="42"/>
        <v>15.065003513703443</v>
      </c>
      <c r="GE59" s="24">
        <f t="shared" si="43"/>
        <v>12.976150107381033</v>
      </c>
      <c r="GG59" s="24">
        <f t="shared" si="44"/>
        <v>12.480084970791291</v>
      </c>
      <c r="GI59" s="24">
        <f t="shared" si="45"/>
        <v>9.2058474911102337</v>
      </c>
      <c r="GK59" s="24">
        <f t="shared" si="46"/>
        <v>15.400384272076733</v>
      </c>
    </row>
    <row r="60" spans="1:193" x14ac:dyDescent="0.35">
      <c r="A60" s="16">
        <v>54</v>
      </c>
      <c r="B60" s="8" t="s">
        <v>84</v>
      </c>
      <c r="C60" s="9">
        <v>35</v>
      </c>
      <c r="D60" s="9">
        <v>419</v>
      </c>
      <c r="E60" s="9">
        <v>31</v>
      </c>
      <c r="F60" s="9">
        <v>270</v>
      </c>
      <c r="G60" s="9">
        <v>38</v>
      </c>
      <c r="H60" s="9">
        <v>288</v>
      </c>
      <c r="I60" s="9">
        <v>32</v>
      </c>
      <c r="J60" s="9">
        <v>324</v>
      </c>
      <c r="K60" s="9">
        <v>56</v>
      </c>
      <c r="L60" s="9">
        <v>375</v>
      </c>
      <c r="M60" s="9">
        <v>67</v>
      </c>
      <c r="N60" s="9">
        <v>414</v>
      </c>
      <c r="O60" s="9">
        <v>92</v>
      </c>
      <c r="P60" s="9">
        <v>468</v>
      </c>
      <c r="Q60" s="9">
        <v>113</v>
      </c>
      <c r="R60" s="9">
        <v>514</v>
      </c>
      <c r="S60" s="9">
        <v>133</v>
      </c>
      <c r="T60" s="9">
        <v>531</v>
      </c>
      <c r="U60" s="9">
        <v>132</v>
      </c>
      <c r="V60" s="9">
        <v>665</v>
      </c>
      <c r="W60" s="9">
        <v>111</v>
      </c>
      <c r="X60" s="9">
        <v>729</v>
      </c>
      <c r="Y60" s="9">
        <v>81</v>
      </c>
      <c r="Z60" s="9">
        <v>598</v>
      </c>
      <c r="AA60" s="9">
        <v>61</v>
      </c>
      <c r="AB60" s="9">
        <v>400</v>
      </c>
      <c r="AC60" s="9">
        <v>25</v>
      </c>
      <c r="AD60" s="9">
        <v>252</v>
      </c>
      <c r="AE60" s="10">
        <v>19</v>
      </c>
      <c r="AF60" s="10">
        <v>170</v>
      </c>
      <c r="AG60" s="10">
        <v>1017</v>
      </c>
      <c r="AH60" s="10">
        <v>6413</v>
      </c>
      <c r="AI60" s="9">
        <v>24</v>
      </c>
      <c r="AJ60" s="9">
        <v>359</v>
      </c>
      <c r="AK60" s="9">
        <v>32</v>
      </c>
      <c r="AL60" s="9">
        <v>205</v>
      </c>
      <c r="AM60" s="9">
        <v>37</v>
      </c>
      <c r="AN60" s="9">
        <v>278</v>
      </c>
      <c r="AO60" s="9">
        <v>56</v>
      </c>
      <c r="AP60" s="9">
        <v>348</v>
      </c>
      <c r="AQ60" s="9">
        <v>83</v>
      </c>
      <c r="AR60" s="9">
        <v>415</v>
      </c>
      <c r="AS60" s="9">
        <v>126</v>
      </c>
      <c r="AT60" s="9">
        <v>428</v>
      </c>
      <c r="AU60" s="9">
        <v>157</v>
      </c>
      <c r="AV60" s="9">
        <v>503</v>
      </c>
      <c r="AW60" s="9">
        <v>187</v>
      </c>
      <c r="AX60" s="9">
        <v>503</v>
      </c>
      <c r="AY60" s="9">
        <v>222</v>
      </c>
      <c r="AZ60" s="9">
        <v>578</v>
      </c>
      <c r="BA60" s="9">
        <v>227</v>
      </c>
      <c r="BB60" s="9">
        <v>597</v>
      </c>
      <c r="BC60" s="9">
        <v>166</v>
      </c>
      <c r="BD60" s="9">
        <v>679</v>
      </c>
      <c r="BE60" s="9">
        <v>121</v>
      </c>
      <c r="BF60" s="9">
        <v>614</v>
      </c>
      <c r="BG60" s="9">
        <v>67</v>
      </c>
      <c r="BH60" s="9">
        <v>426</v>
      </c>
      <c r="BI60" s="9">
        <v>43</v>
      </c>
      <c r="BJ60" s="9">
        <v>274</v>
      </c>
      <c r="BK60" s="10">
        <v>15</v>
      </c>
      <c r="BL60" s="10">
        <v>228</v>
      </c>
      <c r="BM60" s="10">
        <v>1561</v>
      </c>
      <c r="BN60" s="10">
        <v>6428</v>
      </c>
      <c r="BO60" s="10">
        <v>56</v>
      </c>
      <c r="BP60" s="10">
        <v>782</v>
      </c>
      <c r="BQ60" s="10">
        <v>59</v>
      </c>
      <c r="BR60" s="10">
        <v>480</v>
      </c>
      <c r="BS60" s="10">
        <v>75</v>
      </c>
      <c r="BT60" s="10">
        <v>565</v>
      </c>
      <c r="BU60" s="10">
        <v>87</v>
      </c>
      <c r="BV60" s="10">
        <v>668</v>
      </c>
      <c r="BW60" s="10">
        <v>140</v>
      </c>
      <c r="BX60" s="10">
        <v>795</v>
      </c>
      <c r="BY60" s="10">
        <v>190</v>
      </c>
      <c r="BZ60" s="10">
        <v>835</v>
      </c>
      <c r="CA60" s="10">
        <v>249</v>
      </c>
      <c r="CB60" s="10">
        <v>970</v>
      </c>
      <c r="CC60" s="10">
        <v>303</v>
      </c>
      <c r="CD60" s="10">
        <v>1017</v>
      </c>
      <c r="CE60" s="10">
        <v>352</v>
      </c>
      <c r="CF60" s="10">
        <v>1110</v>
      </c>
      <c r="CG60" s="10">
        <v>360</v>
      </c>
      <c r="CH60" s="10">
        <v>1260</v>
      </c>
      <c r="CI60" s="10">
        <v>277</v>
      </c>
      <c r="CJ60" s="10">
        <v>1406</v>
      </c>
      <c r="CK60" s="10">
        <v>196</v>
      </c>
      <c r="CL60" s="10">
        <v>1216</v>
      </c>
      <c r="CM60" s="10">
        <v>130</v>
      </c>
      <c r="CN60" s="10">
        <v>821</v>
      </c>
      <c r="CO60" s="10">
        <v>71</v>
      </c>
      <c r="CP60" s="10">
        <v>527</v>
      </c>
      <c r="CQ60" s="10">
        <v>34</v>
      </c>
      <c r="CR60" s="10">
        <v>396</v>
      </c>
      <c r="CS60" s="10">
        <v>2578</v>
      </c>
      <c r="CT60" s="10">
        <v>12845</v>
      </c>
      <c r="CU60" s="24">
        <f t="shared" si="0"/>
        <v>7.7092511013215859</v>
      </c>
      <c r="CW60" s="24">
        <f t="shared" si="1"/>
        <v>10.299003322259136</v>
      </c>
      <c r="CY60" s="24">
        <f t="shared" si="2"/>
        <v>11.656441717791409</v>
      </c>
      <c r="DA60" s="24">
        <f t="shared" si="3"/>
        <v>8.9887640449438209</v>
      </c>
      <c r="DC60" s="24">
        <f t="shared" si="4"/>
        <v>12.993039443155451</v>
      </c>
      <c r="DE60" s="24">
        <f t="shared" si="5"/>
        <v>13.929313929313929</v>
      </c>
      <c r="DG60" s="24">
        <f t="shared" si="6"/>
        <v>16.428571428571427</v>
      </c>
      <c r="DI60" s="24">
        <f t="shared" si="7"/>
        <v>18.022328548644335</v>
      </c>
      <c r="DK60" s="24">
        <f t="shared" si="8"/>
        <v>20.03012048192771</v>
      </c>
      <c r="DM60" s="24">
        <f t="shared" si="9"/>
        <v>16.56210790464241</v>
      </c>
      <c r="DO60" s="24">
        <f t="shared" si="10"/>
        <v>13.214285714285715</v>
      </c>
      <c r="DQ60" s="24">
        <f t="shared" si="11"/>
        <v>11.929307805596466</v>
      </c>
      <c r="DS60" s="24">
        <f t="shared" si="12"/>
        <v>13.232104121475055</v>
      </c>
      <c r="DU60" s="24">
        <f t="shared" si="13"/>
        <v>9.025270758122744</v>
      </c>
      <c r="DW60" s="24">
        <f t="shared" si="14"/>
        <v>10.052910052910052</v>
      </c>
      <c r="DY60" s="24">
        <f t="shared" si="14"/>
        <v>13.687752355316285</v>
      </c>
      <c r="EA60" s="24">
        <f t="shared" si="15"/>
        <v>6.2663185378590072</v>
      </c>
      <c r="EC60" s="24">
        <f t="shared" si="16"/>
        <v>13.502109704641349</v>
      </c>
      <c r="EE60" s="24">
        <f t="shared" si="17"/>
        <v>11.746031746031745</v>
      </c>
      <c r="EG60" s="24">
        <f t="shared" si="18"/>
        <v>13.861386138613863</v>
      </c>
      <c r="EI60" s="24">
        <f t="shared" si="19"/>
        <v>16.666666666666664</v>
      </c>
      <c r="EK60" s="24">
        <f t="shared" si="20"/>
        <v>22.743682310469314</v>
      </c>
      <c r="EM60" s="24">
        <f t="shared" si="21"/>
        <v>23.787878787878789</v>
      </c>
      <c r="EO60" s="24">
        <f t="shared" si="22"/>
        <v>27.10144927536232</v>
      </c>
      <c r="EQ60" s="24">
        <f t="shared" si="23"/>
        <v>27.750000000000004</v>
      </c>
      <c r="ES60" s="24">
        <f t="shared" si="24"/>
        <v>27.548543689320386</v>
      </c>
      <c r="EU60" s="24">
        <f t="shared" si="25"/>
        <v>19.644970414201183</v>
      </c>
      <c r="EW60" s="24">
        <f t="shared" si="26"/>
        <v>16.462585034013603</v>
      </c>
      <c r="EY60" s="24">
        <f t="shared" si="27"/>
        <v>13.590263691683571</v>
      </c>
      <c r="FA60" s="24">
        <f t="shared" si="28"/>
        <v>13.564668769716087</v>
      </c>
      <c r="FC60" s="24">
        <f t="shared" si="29"/>
        <v>6.1728395061728394</v>
      </c>
      <c r="FE60" s="24">
        <f t="shared" si="30"/>
        <v>19.539366629115033</v>
      </c>
      <c r="FG60" s="24">
        <f t="shared" si="31"/>
        <v>6.6825775656324584</v>
      </c>
      <c r="FI60" s="24">
        <f t="shared" si="32"/>
        <v>10.946196660482375</v>
      </c>
      <c r="FK60" s="24">
        <f t="shared" si="33"/>
        <v>11.71875</v>
      </c>
      <c r="FM60" s="24">
        <f t="shared" si="34"/>
        <v>11.523178807947019</v>
      </c>
      <c r="FO60" s="24">
        <f t="shared" si="35"/>
        <v>14.973262032085561</v>
      </c>
      <c r="FQ60" s="24">
        <f t="shared" si="36"/>
        <v>18.536585365853657</v>
      </c>
      <c r="FS60" s="24">
        <f t="shared" si="37"/>
        <v>20.426579163248565</v>
      </c>
      <c r="FU60" s="24">
        <f t="shared" si="38"/>
        <v>22.954545454545457</v>
      </c>
      <c r="FW60" s="24">
        <f t="shared" si="39"/>
        <v>24.076607387140903</v>
      </c>
      <c r="FY60" s="24">
        <f t="shared" si="40"/>
        <v>22.222222222222221</v>
      </c>
      <c r="GA60" s="24">
        <f t="shared" si="41"/>
        <v>16.458704693998811</v>
      </c>
      <c r="GC60" s="24">
        <f t="shared" si="42"/>
        <v>13.881019830028329</v>
      </c>
      <c r="GE60" s="24">
        <f t="shared" si="43"/>
        <v>13.669821240799159</v>
      </c>
      <c r="GG60" s="24">
        <f t="shared" si="44"/>
        <v>11.872909698996656</v>
      </c>
      <c r="GI60" s="24">
        <f t="shared" si="45"/>
        <v>7.9069767441860463</v>
      </c>
      <c r="GK60" s="24">
        <f t="shared" si="46"/>
        <v>16.715295338131362</v>
      </c>
    </row>
    <row r="61" spans="1:193" x14ac:dyDescent="0.35">
      <c r="A61" s="16">
        <v>55</v>
      </c>
      <c r="B61" s="8" t="s">
        <v>85</v>
      </c>
      <c r="C61" s="9">
        <v>19</v>
      </c>
      <c r="D61" s="9">
        <v>444</v>
      </c>
      <c r="E61" s="9">
        <v>31</v>
      </c>
      <c r="F61" s="9">
        <v>312</v>
      </c>
      <c r="G61" s="9">
        <v>24</v>
      </c>
      <c r="H61" s="9">
        <v>326</v>
      </c>
      <c r="I61" s="9">
        <v>34</v>
      </c>
      <c r="J61" s="9">
        <v>378</v>
      </c>
      <c r="K61" s="9">
        <v>37</v>
      </c>
      <c r="L61" s="9">
        <v>352</v>
      </c>
      <c r="M61" s="9">
        <v>55</v>
      </c>
      <c r="N61" s="9">
        <v>390</v>
      </c>
      <c r="O61" s="9">
        <v>69</v>
      </c>
      <c r="P61" s="9">
        <v>452</v>
      </c>
      <c r="Q61" s="9">
        <v>94</v>
      </c>
      <c r="R61" s="9">
        <v>438</v>
      </c>
      <c r="S61" s="9">
        <v>116</v>
      </c>
      <c r="T61" s="9">
        <v>467</v>
      </c>
      <c r="U61" s="9">
        <v>91</v>
      </c>
      <c r="V61" s="9">
        <v>498</v>
      </c>
      <c r="W61" s="9">
        <v>79</v>
      </c>
      <c r="X61" s="9">
        <v>553</v>
      </c>
      <c r="Y61" s="9">
        <v>60</v>
      </c>
      <c r="Z61" s="9">
        <v>442</v>
      </c>
      <c r="AA61" s="9">
        <v>30</v>
      </c>
      <c r="AB61" s="9">
        <v>272</v>
      </c>
      <c r="AC61" s="9">
        <v>20</v>
      </c>
      <c r="AD61" s="9">
        <v>156</v>
      </c>
      <c r="AE61" s="10">
        <v>19</v>
      </c>
      <c r="AF61" s="10">
        <v>115</v>
      </c>
      <c r="AG61" s="10">
        <v>778</v>
      </c>
      <c r="AH61" s="10">
        <v>5590</v>
      </c>
      <c r="AI61" s="9">
        <v>36</v>
      </c>
      <c r="AJ61" s="9">
        <v>419</v>
      </c>
      <c r="AK61" s="9">
        <v>38</v>
      </c>
      <c r="AL61" s="9">
        <v>292</v>
      </c>
      <c r="AM61" s="9">
        <v>35</v>
      </c>
      <c r="AN61" s="9">
        <v>339</v>
      </c>
      <c r="AO61" s="9">
        <v>69</v>
      </c>
      <c r="AP61" s="9">
        <v>381</v>
      </c>
      <c r="AQ61" s="9">
        <v>75</v>
      </c>
      <c r="AR61" s="9">
        <v>381</v>
      </c>
      <c r="AS61" s="9">
        <v>88</v>
      </c>
      <c r="AT61" s="9">
        <v>372</v>
      </c>
      <c r="AU61" s="9">
        <v>119</v>
      </c>
      <c r="AV61" s="9">
        <v>368</v>
      </c>
      <c r="AW61" s="9">
        <v>163</v>
      </c>
      <c r="AX61" s="9">
        <v>416</v>
      </c>
      <c r="AY61" s="9">
        <v>181</v>
      </c>
      <c r="AZ61" s="9">
        <v>471</v>
      </c>
      <c r="BA61" s="9">
        <v>158</v>
      </c>
      <c r="BB61" s="9">
        <v>461</v>
      </c>
      <c r="BC61" s="9">
        <v>126</v>
      </c>
      <c r="BD61" s="9">
        <v>456</v>
      </c>
      <c r="BE61" s="9">
        <v>71</v>
      </c>
      <c r="BF61" s="9">
        <v>408</v>
      </c>
      <c r="BG61" s="9">
        <v>46</v>
      </c>
      <c r="BH61" s="9">
        <v>252</v>
      </c>
      <c r="BI61" s="9">
        <v>22</v>
      </c>
      <c r="BJ61" s="9">
        <v>163</v>
      </c>
      <c r="BK61" s="10">
        <v>10</v>
      </c>
      <c r="BL61" s="10">
        <v>188</v>
      </c>
      <c r="BM61" s="10">
        <v>1235</v>
      </c>
      <c r="BN61" s="10">
        <v>5361</v>
      </c>
      <c r="BO61" s="10">
        <v>54</v>
      </c>
      <c r="BP61" s="10">
        <v>863</v>
      </c>
      <c r="BQ61" s="10">
        <v>61</v>
      </c>
      <c r="BR61" s="10">
        <v>603</v>
      </c>
      <c r="BS61" s="10">
        <v>57</v>
      </c>
      <c r="BT61" s="10">
        <v>662</v>
      </c>
      <c r="BU61" s="10">
        <v>103</v>
      </c>
      <c r="BV61" s="10">
        <v>766</v>
      </c>
      <c r="BW61" s="10">
        <v>119</v>
      </c>
      <c r="BX61" s="10">
        <v>733</v>
      </c>
      <c r="BY61" s="10">
        <v>145</v>
      </c>
      <c r="BZ61" s="10">
        <v>760</v>
      </c>
      <c r="CA61" s="10">
        <v>191</v>
      </c>
      <c r="CB61" s="10">
        <v>820</v>
      </c>
      <c r="CC61" s="10">
        <v>260</v>
      </c>
      <c r="CD61" s="10">
        <v>851</v>
      </c>
      <c r="CE61" s="10">
        <v>298</v>
      </c>
      <c r="CF61" s="10">
        <v>943</v>
      </c>
      <c r="CG61" s="10">
        <v>251</v>
      </c>
      <c r="CH61" s="10">
        <v>959</v>
      </c>
      <c r="CI61" s="10">
        <v>206</v>
      </c>
      <c r="CJ61" s="10">
        <v>1014</v>
      </c>
      <c r="CK61" s="10">
        <v>132</v>
      </c>
      <c r="CL61" s="10">
        <v>849</v>
      </c>
      <c r="CM61" s="10">
        <v>76</v>
      </c>
      <c r="CN61" s="10">
        <v>519</v>
      </c>
      <c r="CO61" s="10">
        <v>38</v>
      </c>
      <c r="CP61" s="10">
        <v>317</v>
      </c>
      <c r="CQ61" s="10">
        <v>20</v>
      </c>
      <c r="CR61" s="10">
        <v>297</v>
      </c>
      <c r="CS61" s="10">
        <v>2012</v>
      </c>
      <c r="CT61" s="10">
        <v>10959</v>
      </c>
      <c r="CU61" s="24">
        <f t="shared" si="0"/>
        <v>4.1036717062634986</v>
      </c>
      <c r="CW61" s="24">
        <f t="shared" si="1"/>
        <v>9.037900874635568</v>
      </c>
      <c r="CY61" s="24">
        <f t="shared" si="2"/>
        <v>6.8571428571428577</v>
      </c>
      <c r="DA61" s="24">
        <f t="shared" si="3"/>
        <v>8.2524271844660202</v>
      </c>
      <c r="DC61" s="24">
        <f t="shared" si="4"/>
        <v>9.5115681233933156</v>
      </c>
      <c r="DE61" s="24">
        <f t="shared" si="5"/>
        <v>12.359550561797752</v>
      </c>
      <c r="DG61" s="24">
        <f t="shared" si="6"/>
        <v>13.243761996161229</v>
      </c>
      <c r="DI61" s="24">
        <f t="shared" si="7"/>
        <v>17.669172932330827</v>
      </c>
      <c r="DK61" s="24">
        <f t="shared" si="8"/>
        <v>19.897084048027445</v>
      </c>
      <c r="DM61" s="24">
        <f t="shared" si="9"/>
        <v>15.449915110356535</v>
      </c>
      <c r="DO61" s="24">
        <f t="shared" si="10"/>
        <v>12.5</v>
      </c>
      <c r="DQ61" s="24">
        <f t="shared" si="11"/>
        <v>11.952191235059761</v>
      </c>
      <c r="DS61" s="24">
        <f t="shared" si="12"/>
        <v>9.9337748344370862</v>
      </c>
      <c r="DU61" s="24">
        <f t="shared" si="13"/>
        <v>11.363636363636363</v>
      </c>
      <c r="DW61" s="24">
        <f t="shared" si="14"/>
        <v>14.17910447761194</v>
      </c>
      <c r="DY61" s="24">
        <f t="shared" si="14"/>
        <v>12.217336683417084</v>
      </c>
      <c r="EA61" s="24">
        <f t="shared" si="15"/>
        <v>7.9120879120879115</v>
      </c>
      <c r="EC61" s="24">
        <f t="shared" si="16"/>
        <v>11.515151515151516</v>
      </c>
      <c r="EE61" s="24">
        <f t="shared" si="17"/>
        <v>9.3582887700534751</v>
      </c>
      <c r="EG61" s="24">
        <f t="shared" si="18"/>
        <v>15.333333333333332</v>
      </c>
      <c r="EI61" s="24">
        <f t="shared" si="19"/>
        <v>16.447368421052634</v>
      </c>
      <c r="EK61" s="24">
        <f t="shared" si="20"/>
        <v>19.130434782608695</v>
      </c>
      <c r="EM61" s="24">
        <f t="shared" si="21"/>
        <v>24.435318275154007</v>
      </c>
      <c r="EO61" s="24">
        <f t="shared" si="22"/>
        <v>28.151986183074268</v>
      </c>
      <c r="EQ61" s="24">
        <f t="shared" si="23"/>
        <v>27.760736196319019</v>
      </c>
      <c r="ES61" s="24">
        <f t="shared" si="24"/>
        <v>25.525040387722132</v>
      </c>
      <c r="EU61" s="24">
        <f t="shared" si="25"/>
        <v>21.649484536082475</v>
      </c>
      <c r="EW61" s="24">
        <f t="shared" si="26"/>
        <v>14.822546972860126</v>
      </c>
      <c r="EY61" s="24">
        <f t="shared" si="27"/>
        <v>15.436241610738255</v>
      </c>
      <c r="FA61" s="24">
        <f t="shared" si="28"/>
        <v>11.891891891891893</v>
      </c>
      <c r="FC61" s="24">
        <f t="shared" si="29"/>
        <v>5.0505050505050502</v>
      </c>
      <c r="FE61" s="24">
        <f t="shared" si="30"/>
        <v>18.72346876895088</v>
      </c>
      <c r="FG61" s="24">
        <f t="shared" si="31"/>
        <v>5.8887677208287892</v>
      </c>
      <c r="FI61" s="24">
        <f t="shared" si="32"/>
        <v>9.1867469879518069</v>
      </c>
      <c r="FK61" s="24">
        <f t="shared" si="33"/>
        <v>7.9276773296244789</v>
      </c>
      <c r="FM61" s="24">
        <f t="shared" si="34"/>
        <v>11.852704257767549</v>
      </c>
      <c r="FO61" s="24">
        <f t="shared" si="35"/>
        <v>13.96713615023474</v>
      </c>
      <c r="FQ61" s="24">
        <f t="shared" si="36"/>
        <v>16.022099447513813</v>
      </c>
      <c r="FS61" s="24">
        <f t="shared" si="37"/>
        <v>18.892185954500494</v>
      </c>
      <c r="FU61" s="24">
        <f t="shared" si="38"/>
        <v>23.402340234023402</v>
      </c>
      <c r="FW61" s="24">
        <f t="shared" si="39"/>
        <v>24.012892828364222</v>
      </c>
      <c r="FY61" s="24">
        <f t="shared" si="40"/>
        <v>20.743801652892564</v>
      </c>
      <c r="GA61" s="24">
        <f t="shared" si="41"/>
        <v>16.885245901639344</v>
      </c>
      <c r="GC61" s="24">
        <f t="shared" si="42"/>
        <v>13.455657492354739</v>
      </c>
      <c r="GE61" s="24">
        <f t="shared" si="43"/>
        <v>12.773109243697478</v>
      </c>
      <c r="GG61" s="24">
        <f t="shared" si="44"/>
        <v>10.704225352112676</v>
      </c>
      <c r="GI61" s="24">
        <f t="shared" si="45"/>
        <v>6.309148264984227</v>
      </c>
      <c r="GK61" s="24">
        <f t="shared" si="46"/>
        <v>15.511525711201912</v>
      </c>
    </row>
    <row r="62" spans="1:193" x14ac:dyDescent="0.35">
      <c r="A62" s="16">
        <v>56</v>
      </c>
      <c r="B62" s="8" t="s">
        <v>86</v>
      </c>
      <c r="C62" s="9">
        <v>21</v>
      </c>
      <c r="D62" s="9">
        <v>360</v>
      </c>
      <c r="E62" s="9">
        <v>25</v>
      </c>
      <c r="F62" s="9">
        <v>257</v>
      </c>
      <c r="G62" s="9">
        <v>21</v>
      </c>
      <c r="H62" s="9">
        <v>259</v>
      </c>
      <c r="I62" s="9">
        <v>23</v>
      </c>
      <c r="J62" s="9">
        <v>281</v>
      </c>
      <c r="K62" s="9">
        <v>38</v>
      </c>
      <c r="L62" s="9">
        <v>297</v>
      </c>
      <c r="M62" s="9">
        <v>59</v>
      </c>
      <c r="N62" s="9">
        <v>317</v>
      </c>
      <c r="O62" s="9">
        <v>60</v>
      </c>
      <c r="P62" s="9">
        <v>377</v>
      </c>
      <c r="Q62" s="9">
        <v>91</v>
      </c>
      <c r="R62" s="9">
        <v>433</v>
      </c>
      <c r="S62" s="9">
        <v>109</v>
      </c>
      <c r="T62" s="9">
        <v>450</v>
      </c>
      <c r="U62" s="9">
        <v>91</v>
      </c>
      <c r="V62" s="9">
        <v>559</v>
      </c>
      <c r="W62" s="9">
        <v>84</v>
      </c>
      <c r="X62" s="9">
        <v>532</v>
      </c>
      <c r="Y62" s="9">
        <v>74</v>
      </c>
      <c r="Z62" s="9">
        <v>455</v>
      </c>
      <c r="AA62" s="9">
        <v>45</v>
      </c>
      <c r="AB62" s="9">
        <v>358</v>
      </c>
      <c r="AC62" s="9">
        <v>20</v>
      </c>
      <c r="AD62" s="9">
        <v>162</v>
      </c>
      <c r="AE62" s="10">
        <v>15</v>
      </c>
      <c r="AF62" s="10">
        <v>124</v>
      </c>
      <c r="AG62" s="10">
        <v>754</v>
      </c>
      <c r="AH62" s="10">
        <v>5235</v>
      </c>
      <c r="AI62" s="9">
        <v>19</v>
      </c>
      <c r="AJ62" s="9">
        <v>290</v>
      </c>
      <c r="AK62" s="9">
        <v>26</v>
      </c>
      <c r="AL62" s="9">
        <v>237</v>
      </c>
      <c r="AM62" s="9">
        <v>23</v>
      </c>
      <c r="AN62" s="9">
        <v>239</v>
      </c>
      <c r="AO62" s="9">
        <v>41</v>
      </c>
      <c r="AP62" s="9">
        <v>294</v>
      </c>
      <c r="AQ62" s="9">
        <v>71</v>
      </c>
      <c r="AR62" s="9">
        <v>295</v>
      </c>
      <c r="AS62" s="9">
        <v>90</v>
      </c>
      <c r="AT62" s="9">
        <v>270</v>
      </c>
      <c r="AU62" s="9">
        <v>117</v>
      </c>
      <c r="AV62" s="9">
        <v>342</v>
      </c>
      <c r="AW62" s="9">
        <v>109</v>
      </c>
      <c r="AX62" s="9">
        <v>407</v>
      </c>
      <c r="AY62" s="9">
        <v>122</v>
      </c>
      <c r="AZ62" s="9">
        <v>437</v>
      </c>
      <c r="BA62" s="9">
        <v>154</v>
      </c>
      <c r="BB62" s="9">
        <v>485</v>
      </c>
      <c r="BC62" s="9">
        <v>110</v>
      </c>
      <c r="BD62" s="9">
        <v>439</v>
      </c>
      <c r="BE62" s="9">
        <v>72</v>
      </c>
      <c r="BF62" s="9">
        <v>426</v>
      </c>
      <c r="BG62" s="9">
        <v>44</v>
      </c>
      <c r="BH62" s="9">
        <v>259</v>
      </c>
      <c r="BI62" s="9">
        <v>20</v>
      </c>
      <c r="BJ62" s="9">
        <v>163</v>
      </c>
      <c r="BK62" s="10">
        <v>14</v>
      </c>
      <c r="BL62" s="10">
        <v>156</v>
      </c>
      <c r="BM62" s="10">
        <v>1034</v>
      </c>
      <c r="BN62" s="10">
        <v>4734</v>
      </c>
      <c r="BO62" s="10">
        <v>31</v>
      </c>
      <c r="BP62" s="10">
        <v>648</v>
      </c>
      <c r="BQ62" s="10">
        <v>45</v>
      </c>
      <c r="BR62" s="10">
        <v>494</v>
      </c>
      <c r="BS62" s="10">
        <v>42</v>
      </c>
      <c r="BT62" s="10">
        <v>497</v>
      </c>
      <c r="BU62" s="10">
        <v>65</v>
      </c>
      <c r="BV62" s="10">
        <v>579</v>
      </c>
      <c r="BW62" s="10">
        <v>103</v>
      </c>
      <c r="BX62" s="10">
        <v>589</v>
      </c>
      <c r="BY62" s="10">
        <v>145</v>
      </c>
      <c r="BZ62" s="10">
        <v>594</v>
      </c>
      <c r="CA62" s="10">
        <v>171</v>
      </c>
      <c r="CB62" s="10">
        <v>717</v>
      </c>
      <c r="CC62" s="10">
        <v>196</v>
      </c>
      <c r="CD62" s="10">
        <v>840</v>
      </c>
      <c r="CE62" s="10">
        <v>230</v>
      </c>
      <c r="CF62" s="10">
        <v>890</v>
      </c>
      <c r="CG62" s="10">
        <v>248</v>
      </c>
      <c r="CH62" s="10">
        <v>1043</v>
      </c>
      <c r="CI62" s="10">
        <v>197</v>
      </c>
      <c r="CJ62" s="10">
        <v>975</v>
      </c>
      <c r="CK62" s="10">
        <v>152</v>
      </c>
      <c r="CL62" s="10">
        <v>881</v>
      </c>
      <c r="CM62" s="10">
        <v>90</v>
      </c>
      <c r="CN62" s="10">
        <v>615</v>
      </c>
      <c r="CO62" s="10">
        <v>42</v>
      </c>
      <c r="CP62" s="10">
        <v>330</v>
      </c>
      <c r="CQ62" s="10">
        <v>27</v>
      </c>
      <c r="CR62" s="10">
        <v>276</v>
      </c>
      <c r="CS62" s="10">
        <v>1788</v>
      </c>
      <c r="CT62" s="10">
        <v>9969</v>
      </c>
      <c r="CU62" s="24">
        <f t="shared" si="0"/>
        <v>5.5118110236220472</v>
      </c>
      <c r="CW62" s="24">
        <f t="shared" si="1"/>
        <v>8.8652482269503547</v>
      </c>
      <c r="CY62" s="24">
        <f t="shared" si="2"/>
        <v>7.5</v>
      </c>
      <c r="DA62" s="24">
        <f t="shared" si="3"/>
        <v>7.5657894736842106</v>
      </c>
      <c r="DC62" s="24">
        <f t="shared" si="4"/>
        <v>11.343283582089553</v>
      </c>
      <c r="DE62" s="24">
        <f t="shared" si="5"/>
        <v>15.691489361702127</v>
      </c>
      <c r="DG62" s="24">
        <f t="shared" si="6"/>
        <v>13.729977116704806</v>
      </c>
      <c r="DI62" s="24">
        <f t="shared" si="7"/>
        <v>17.36641221374046</v>
      </c>
      <c r="DK62" s="24">
        <f t="shared" si="8"/>
        <v>19.499105545617173</v>
      </c>
      <c r="DM62" s="24">
        <f t="shared" si="9"/>
        <v>14.000000000000002</v>
      </c>
      <c r="DO62" s="24">
        <f t="shared" si="10"/>
        <v>13.636363636363635</v>
      </c>
      <c r="DQ62" s="24">
        <f t="shared" si="11"/>
        <v>13.988657844990549</v>
      </c>
      <c r="DS62" s="24">
        <f t="shared" si="12"/>
        <v>11.166253101736972</v>
      </c>
      <c r="DU62" s="24">
        <f t="shared" si="13"/>
        <v>10.989010989010989</v>
      </c>
      <c r="DW62" s="24">
        <f t="shared" si="14"/>
        <v>10.791366906474821</v>
      </c>
      <c r="DY62" s="24">
        <f t="shared" si="14"/>
        <v>12.589747871097012</v>
      </c>
      <c r="EA62" s="24">
        <f t="shared" si="15"/>
        <v>6.1488673139158578</v>
      </c>
      <c r="EC62" s="24">
        <f t="shared" si="16"/>
        <v>9.8859315589353614</v>
      </c>
      <c r="EE62" s="24">
        <f t="shared" si="17"/>
        <v>8.778625954198473</v>
      </c>
      <c r="EG62" s="24">
        <f t="shared" si="18"/>
        <v>12.238805970149254</v>
      </c>
      <c r="EI62" s="24">
        <f t="shared" si="19"/>
        <v>19.398907103825135</v>
      </c>
      <c r="EK62" s="24">
        <f t="shared" si="20"/>
        <v>25</v>
      </c>
      <c r="EM62" s="24">
        <f t="shared" si="21"/>
        <v>25.490196078431371</v>
      </c>
      <c r="EO62" s="24">
        <f t="shared" si="22"/>
        <v>21.124031007751938</v>
      </c>
      <c r="EQ62" s="24">
        <f t="shared" si="23"/>
        <v>21.824686940966011</v>
      </c>
      <c r="ES62" s="24">
        <f t="shared" si="24"/>
        <v>24.100156494522693</v>
      </c>
      <c r="EU62" s="24">
        <f t="shared" si="25"/>
        <v>20.036429872495447</v>
      </c>
      <c r="EW62" s="24">
        <f t="shared" si="26"/>
        <v>14.457831325301203</v>
      </c>
      <c r="EY62" s="24">
        <f t="shared" si="27"/>
        <v>14.521452145214523</v>
      </c>
      <c r="FA62" s="24">
        <f t="shared" si="28"/>
        <v>10.928961748633879</v>
      </c>
      <c r="FC62" s="24">
        <f t="shared" si="29"/>
        <v>8.235294117647058</v>
      </c>
      <c r="FE62" s="24">
        <f t="shared" si="30"/>
        <v>17.926490984743413</v>
      </c>
      <c r="FG62" s="24">
        <f t="shared" si="31"/>
        <v>4.5655375552282766</v>
      </c>
      <c r="FI62" s="24">
        <f t="shared" si="32"/>
        <v>8.3487940630797777</v>
      </c>
      <c r="FK62" s="24">
        <f t="shared" si="33"/>
        <v>7.7922077922077921</v>
      </c>
      <c r="FM62" s="24">
        <f t="shared" si="34"/>
        <v>10.093167701863354</v>
      </c>
      <c r="FO62" s="24">
        <f t="shared" si="35"/>
        <v>14.884393063583815</v>
      </c>
      <c r="FQ62" s="24">
        <f t="shared" si="36"/>
        <v>19.621109607577807</v>
      </c>
      <c r="FS62" s="24">
        <f t="shared" si="37"/>
        <v>19.256756756756758</v>
      </c>
      <c r="FU62" s="24">
        <f t="shared" si="38"/>
        <v>18.918918918918919</v>
      </c>
      <c r="FW62" s="24">
        <f t="shared" si="39"/>
        <v>20.535714285714285</v>
      </c>
      <c r="FY62" s="24">
        <f t="shared" si="40"/>
        <v>19.209914794732764</v>
      </c>
      <c r="GA62" s="24">
        <f t="shared" si="41"/>
        <v>16.808873720136518</v>
      </c>
      <c r="GC62" s="24">
        <f t="shared" si="42"/>
        <v>14.714424007744434</v>
      </c>
      <c r="GE62" s="24">
        <f t="shared" si="43"/>
        <v>12.76595744680851</v>
      </c>
      <c r="GG62" s="24">
        <f t="shared" si="44"/>
        <v>11.29032258064516</v>
      </c>
      <c r="GI62" s="24">
        <f t="shared" si="45"/>
        <v>8.9108910891089099</v>
      </c>
      <c r="GK62" s="24">
        <f t="shared" si="46"/>
        <v>15.207961214595562</v>
      </c>
    </row>
    <row r="63" spans="1:193" x14ac:dyDescent="0.35">
      <c r="A63" s="16">
        <v>57</v>
      </c>
      <c r="B63" s="8" t="s">
        <v>87</v>
      </c>
      <c r="C63" s="9">
        <v>92</v>
      </c>
      <c r="D63" s="9">
        <v>2193</v>
      </c>
      <c r="E63" s="9">
        <v>125</v>
      </c>
      <c r="F63" s="9">
        <v>1851</v>
      </c>
      <c r="G63" s="9">
        <v>92</v>
      </c>
      <c r="H63" s="9">
        <v>1215</v>
      </c>
      <c r="I63" s="9">
        <v>99</v>
      </c>
      <c r="J63" s="9">
        <v>1310</v>
      </c>
      <c r="K63" s="9">
        <v>184</v>
      </c>
      <c r="L63" s="9">
        <v>1471</v>
      </c>
      <c r="M63" s="9">
        <v>229</v>
      </c>
      <c r="N63" s="9">
        <v>1610</v>
      </c>
      <c r="O63" s="9">
        <v>345</v>
      </c>
      <c r="P63" s="9">
        <v>1895</v>
      </c>
      <c r="Q63" s="9">
        <v>389</v>
      </c>
      <c r="R63" s="9">
        <v>1966</v>
      </c>
      <c r="S63" s="9">
        <v>461</v>
      </c>
      <c r="T63" s="9">
        <v>1761</v>
      </c>
      <c r="U63" s="9">
        <v>447</v>
      </c>
      <c r="V63" s="9">
        <v>1756</v>
      </c>
      <c r="W63" s="9">
        <v>302</v>
      </c>
      <c r="X63" s="9">
        <v>1438</v>
      </c>
      <c r="Y63" s="9">
        <v>200</v>
      </c>
      <c r="Z63" s="9">
        <v>1182</v>
      </c>
      <c r="AA63" s="9">
        <v>108</v>
      </c>
      <c r="AB63" s="9">
        <v>797</v>
      </c>
      <c r="AC63" s="9">
        <v>60</v>
      </c>
      <c r="AD63" s="9">
        <v>411</v>
      </c>
      <c r="AE63" s="10">
        <v>36</v>
      </c>
      <c r="AF63" s="10">
        <v>270</v>
      </c>
      <c r="AG63" s="10">
        <v>3163</v>
      </c>
      <c r="AH63" s="10">
        <v>21128</v>
      </c>
      <c r="AI63" s="9">
        <v>113</v>
      </c>
      <c r="AJ63" s="9">
        <v>2062</v>
      </c>
      <c r="AK63" s="9">
        <v>149</v>
      </c>
      <c r="AL63" s="9">
        <v>1599</v>
      </c>
      <c r="AM63" s="9">
        <v>126</v>
      </c>
      <c r="AN63" s="9">
        <v>1111</v>
      </c>
      <c r="AO63" s="9">
        <v>160</v>
      </c>
      <c r="AP63" s="9">
        <v>1303</v>
      </c>
      <c r="AQ63" s="9">
        <v>278</v>
      </c>
      <c r="AR63" s="9">
        <v>1589</v>
      </c>
      <c r="AS63" s="9">
        <v>378</v>
      </c>
      <c r="AT63" s="9">
        <v>1661</v>
      </c>
      <c r="AU63" s="9">
        <v>593</v>
      </c>
      <c r="AV63" s="9">
        <v>1869</v>
      </c>
      <c r="AW63" s="9">
        <v>723</v>
      </c>
      <c r="AX63" s="9">
        <v>1807</v>
      </c>
      <c r="AY63" s="9">
        <v>774</v>
      </c>
      <c r="AZ63" s="9">
        <v>1597</v>
      </c>
      <c r="BA63" s="9">
        <v>686</v>
      </c>
      <c r="BB63" s="9">
        <v>1543</v>
      </c>
      <c r="BC63" s="9">
        <v>461</v>
      </c>
      <c r="BD63" s="9">
        <v>1386</v>
      </c>
      <c r="BE63" s="9">
        <v>249</v>
      </c>
      <c r="BF63" s="9">
        <v>1164</v>
      </c>
      <c r="BG63" s="9">
        <v>146</v>
      </c>
      <c r="BH63" s="9">
        <v>764</v>
      </c>
      <c r="BI63" s="9">
        <v>56</v>
      </c>
      <c r="BJ63" s="9">
        <v>395</v>
      </c>
      <c r="BK63" s="10">
        <v>34</v>
      </c>
      <c r="BL63" s="10">
        <v>463</v>
      </c>
      <c r="BM63" s="10">
        <v>4914</v>
      </c>
      <c r="BN63" s="10">
        <v>20321</v>
      </c>
      <c r="BO63" s="10">
        <v>197</v>
      </c>
      <c r="BP63" s="10">
        <v>4249</v>
      </c>
      <c r="BQ63" s="10">
        <v>268</v>
      </c>
      <c r="BR63" s="10">
        <v>3445</v>
      </c>
      <c r="BS63" s="10">
        <v>218</v>
      </c>
      <c r="BT63" s="10">
        <v>2323</v>
      </c>
      <c r="BU63" s="10">
        <v>264</v>
      </c>
      <c r="BV63" s="10">
        <v>2615</v>
      </c>
      <c r="BW63" s="10">
        <v>462</v>
      </c>
      <c r="BX63" s="10">
        <v>3060</v>
      </c>
      <c r="BY63" s="10">
        <v>608</v>
      </c>
      <c r="BZ63" s="10">
        <v>3270</v>
      </c>
      <c r="CA63" s="10">
        <v>943</v>
      </c>
      <c r="CB63" s="10">
        <v>3762</v>
      </c>
      <c r="CC63" s="10">
        <v>1116</v>
      </c>
      <c r="CD63" s="10">
        <v>3773</v>
      </c>
      <c r="CE63" s="10">
        <v>1229</v>
      </c>
      <c r="CF63" s="10">
        <v>3359</v>
      </c>
      <c r="CG63" s="10">
        <v>1135</v>
      </c>
      <c r="CH63" s="10">
        <v>3302</v>
      </c>
      <c r="CI63" s="10">
        <v>761</v>
      </c>
      <c r="CJ63" s="10">
        <v>2825</v>
      </c>
      <c r="CK63" s="10">
        <v>444</v>
      </c>
      <c r="CL63" s="10">
        <v>2347</v>
      </c>
      <c r="CM63" s="10">
        <v>254</v>
      </c>
      <c r="CN63" s="10">
        <v>1562</v>
      </c>
      <c r="CO63" s="10">
        <v>112</v>
      </c>
      <c r="CP63" s="10">
        <v>812</v>
      </c>
      <c r="CQ63" s="10">
        <v>65</v>
      </c>
      <c r="CR63" s="10">
        <v>733</v>
      </c>
      <c r="CS63" s="10">
        <v>8076</v>
      </c>
      <c r="CT63" s="10">
        <v>41443</v>
      </c>
      <c r="CU63" s="24">
        <f t="shared" si="0"/>
        <v>4.0262582056892784</v>
      </c>
      <c r="CW63" s="24">
        <f t="shared" si="1"/>
        <v>6.3259109311740893</v>
      </c>
      <c r="CY63" s="24">
        <f t="shared" si="2"/>
        <v>7.03902065799541</v>
      </c>
      <c r="DA63" s="24">
        <f t="shared" si="3"/>
        <v>7.0262597586941089</v>
      </c>
      <c r="DC63" s="24">
        <f t="shared" si="4"/>
        <v>11.117824773413897</v>
      </c>
      <c r="DE63" s="24">
        <f t="shared" si="5"/>
        <v>12.45241979336596</v>
      </c>
      <c r="DG63" s="24">
        <f t="shared" si="6"/>
        <v>15.401785714285715</v>
      </c>
      <c r="DI63" s="24">
        <f t="shared" si="7"/>
        <v>16.518046709129511</v>
      </c>
      <c r="DK63" s="24">
        <f t="shared" si="8"/>
        <v>20.747074707470748</v>
      </c>
      <c r="DM63" s="24">
        <f t="shared" si="9"/>
        <v>20.290512936904221</v>
      </c>
      <c r="DO63" s="24">
        <f t="shared" si="10"/>
        <v>17.356321839080461</v>
      </c>
      <c r="DQ63" s="24">
        <f t="shared" si="11"/>
        <v>14.471780028943559</v>
      </c>
      <c r="DS63" s="24">
        <f t="shared" si="12"/>
        <v>11.933701657458563</v>
      </c>
      <c r="DU63" s="24">
        <f t="shared" si="13"/>
        <v>12.738853503184714</v>
      </c>
      <c r="DW63" s="24">
        <f t="shared" si="14"/>
        <v>11.76470588235294</v>
      </c>
      <c r="DY63" s="24">
        <f t="shared" si="14"/>
        <v>13.021283602980526</v>
      </c>
      <c r="EA63" s="24">
        <f t="shared" si="15"/>
        <v>5.1954022988505741</v>
      </c>
      <c r="EC63" s="24">
        <f t="shared" si="16"/>
        <v>8.5240274599542332</v>
      </c>
      <c r="EE63" s="24">
        <f t="shared" si="17"/>
        <v>10.185933710590138</v>
      </c>
      <c r="EG63" s="24">
        <f t="shared" si="18"/>
        <v>10.936431989063568</v>
      </c>
      <c r="EI63" s="24">
        <f t="shared" si="19"/>
        <v>14.890198178896624</v>
      </c>
      <c r="EK63" s="24">
        <f t="shared" si="20"/>
        <v>18.538499264345269</v>
      </c>
      <c r="EM63" s="24">
        <f t="shared" si="21"/>
        <v>24.086108854589764</v>
      </c>
      <c r="EO63" s="24">
        <f t="shared" si="22"/>
        <v>28.57707509881423</v>
      </c>
      <c r="EQ63" s="24">
        <f t="shared" si="23"/>
        <v>32.644453816954872</v>
      </c>
      <c r="ES63" s="24">
        <f t="shared" si="24"/>
        <v>30.776132794975325</v>
      </c>
      <c r="EU63" s="24">
        <f t="shared" si="25"/>
        <v>24.959393611261504</v>
      </c>
      <c r="EW63" s="24">
        <f t="shared" si="26"/>
        <v>17.622080679405521</v>
      </c>
      <c r="EY63" s="24">
        <f t="shared" si="27"/>
        <v>16.043956043956044</v>
      </c>
      <c r="FA63" s="24">
        <f t="shared" si="28"/>
        <v>12.416851441241686</v>
      </c>
      <c r="FC63" s="24">
        <f t="shared" si="29"/>
        <v>6.8410462776659964</v>
      </c>
      <c r="FE63" s="24">
        <f t="shared" si="30"/>
        <v>19.472954230235786</v>
      </c>
      <c r="FG63" s="24">
        <f t="shared" si="31"/>
        <v>4.4309491677912733</v>
      </c>
      <c r="FI63" s="24">
        <f t="shared" si="32"/>
        <v>7.217883113385402</v>
      </c>
      <c r="FK63" s="24">
        <f t="shared" si="33"/>
        <v>8.5792994883903972</v>
      </c>
      <c r="FM63" s="24">
        <f t="shared" si="34"/>
        <v>9.1698506425842297</v>
      </c>
      <c r="FO63" s="24">
        <f t="shared" si="35"/>
        <v>13.1175468483816</v>
      </c>
      <c r="FQ63" s="24">
        <f t="shared" si="36"/>
        <v>15.678184631253222</v>
      </c>
      <c r="FS63" s="24">
        <f t="shared" si="37"/>
        <v>20.042507970244422</v>
      </c>
      <c r="FU63" s="24">
        <f t="shared" si="38"/>
        <v>22.826753937410512</v>
      </c>
      <c r="FW63" s="24">
        <f t="shared" si="39"/>
        <v>26.787271142109851</v>
      </c>
      <c r="FY63" s="24">
        <f t="shared" si="40"/>
        <v>25.580347081361282</v>
      </c>
      <c r="GA63" s="24">
        <f t="shared" si="41"/>
        <v>21.221416620189625</v>
      </c>
      <c r="GC63" s="24">
        <f t="shared" si="42"/>
        <v>15.908276603367968</v>
      </c>
      <c r="GE63" s="24">
        <f t="shared" si="43"/>
        <v>13.986784140969164</v>
      </c>
      <c r="GG63" s="24">
        <f t="shared" si="44"/>
        <v>12.121212121212121</v>
      </c>
      <c r="GI63" s="24">
        <f t="shared" si="45"/>
        <v>8.1453634085213036</v>
      </c>
      <c r="GK63" s="24">
        <f t="shared" si="46"/>
        <v>16.308891536581918</v>
      </c>
    </row>
    <row r="64" spans="1:193" x14ac:dyDescent="0.35">
      <c r="A64" s="16">
        <v>58</v>
      </c>
      <c r="B64" s="8" t="s">
        <v>88</v>
      </c>
      <c r="C64" s="9">
        <v>15</v>
      </c>
      <c r="D64" s="9">
        <v>222</v>
      </c>
      <c r="E64" s="9">
        <v>12</v>
      </c>
      <c r="F64" s="9">
        <v>271</v>
      </c>
      <c r="G64" s="9">
        <v>20</v>
      </c>
      <c r="H64" s="9">
        <v>274</v>
      </c>
      <c r="I64" s="9">
        <v>23</v>
      </c>
      <c r="J64" s="9">
        <v>279</v>
      </c>
      <c r="K64" s="9">
        <v>35</v>
      </c>
      <c r="L64" s="9">
        <v>230</v>
      </c>
      <c r="M64" s="9">
        <v>44</v>
      </c>
      <c r="N64" s="9">
        <v>213</v>
      </c>
      <c r="O64" s="9">
        <v>56</v>
      </c>
      <c r="P64" s="9">
        <v>228</v>
      </c>
      <c r="Q64" s="9">
        <v>58</v>
      </c>
      <c r="R64" s="9">
        <v>298</v>
      </c>
      <c r="S64" s="9">
        <v>73</v>
      </c>
      <c r="T64" s="9">
        <v>324</v>
      </c>
      <c r="U64" s="9">
        <v>84</v>
      </c>
      <c r="V64" s="9">
        <v>384</v>
      </c>
      <c r="W64" s="9">
        <v>65</v>
      </c>
      <c r="X64" s="9">
        <v>365</v>
      </c>
      <c r="Y64" s="9">
        <v>44</v>
      </c>
      <c r="Z64" s="9">
        <v>348</v>
      </c>
      <c r="AA64" s="9">
        <v>43</v>
      </c>
      <c r="AB64" s="9">
        <v>236</v>
      </c>
      <c r="AC64" s="9">
        <v>16</v>
      </c>
      <c r="AD64" s="9">
        <v>130</v>
      </c>
      <c r="AE64" s="10">
        <v>9</v>
      </c>
      <c r="AF64" s="10">
        <v>101</v>
      </c>
      <c r="AG64" s="10">
        <v>595</v>
      </c>
      <c r="AH64" s="10">
        <v>3899</v>
      </c>
      <c r="AI64" s="9">
        <v>20</v>
      </c>
      <c r="AJ64" s="9">
        <v>250</v>
      </c>
      <c r="AK64" s="9">
        <v>18</v>
      </c>
      <c r="AL64" s="9">
        <v>223</v>
      </c>
      <c r="AM64" s="9">
        <v>23</v>
      </c>
      <c r="AN64" s="9">
        <v>274</v>
      </c>
      <c r="AO64" s="9">
        <v>59</v>
      </c>
      <c r="AP64" s="9">
        <v>259</v>
      </c>
      <c r="AQ64" s="9">
        <v>48</v>
      </c>
      <c r="AR64" s="9">
        <v>219</v>
      </c>
      <c r="AS64" s="9">
        <v>66</v>
      </c>
      <c r="AT64" s="9">
        <v>174</v>
      </c>
      <c r="AU64" s="9">
        <v>75</v>
      </c>
      <c r="AV64" s="9">
        <v>230</v>
      </c>
      <c r="AW64" s="9">
        <v>96</v>
      </c>
      <c r="AX64" s="9">
        <v>286</v>
      </c>
      <c r="AY64" s="9">
        <v>106</v>
      </c>
      <c r="AZ64" s="9">
        <v>328</v>
      </c>
      <c r="BA64" s="9">
        <v>98</v>
      </c>
      <c r="BB64" s="9">
        <v>326</v>
      </c>
      <c r="BC64" s="9">
        <v>91</v>
      </c>
      <c r="BD64" s="9">
        <v>337</v>
      </c>
      <c r="BE64" s="9">
        <v>66</v>
      </c>
      <c r="BF64" s="9">
        <v>312</v>
      </c>
      <c r="BG64" s="9">
        <v>39</v>
      </c>
      <c r="BH64" s="9">
        <v>230</v>
      </c>
      <c r="BI64" s="9">
        <v>14</v>
      </c>
      <c r="BJ64" s="9">
        <v>153</v>
      </c>
      <c r="BK64" s="10">
        <v>5</v>
      </c>
      <c r="BL64" s="10">
        <v>157</v>
      </c>
      <c r="BM64" s="10">
        <v>819</v>
      </c>
      <c r="BN64" s="10">
        <v>3771</v>
      </c>
      <c r="BO64" s="10">
        <v>29</v>
      </c>
      <c r="BP64" s="10">
        <v>470</v>
      </c>
      <c r="BQ64" s="10">
        <v>27</v>
      </c>
      <c r="BR64" s="10">
        <v>493</v>
      </c>
      <c r="BS64" s="10">
        <v>40</v>
      </c>
      <c r="BT64" s="10">
        <v>545</v>
      </c>
      <c r="BU64" s="10">
        <v>76</v>
      </c>
      <c r="BV64" s="10">
        <v>546</v>
      </c>
      <c r="BW64" s="10">
        <v>79</v>
      </c>
      <c r="BX64" s="10">
        <v>445</v>
      </c>
      <c r="BY64" s="10">
        <v>108</v>
      </c>
      <c r="BZ64" s="10">
        <v>388</v>
      </c>
      <c r="CA64" s="10">
        <v>137</v>
      </c>
      <c r="CB64" s="10">
        <v>462</v>
      </c>
      <c r="CC64" s="10">
        <v>156</v>
      </c>
      <c r="CD64" s="10">
        <v>581</v>
      </c>
      <c r="CE64" s="10">
        <v>182</v>
      </c>
      <c r="CF64" s="10">
        <v>650</v>
      </c>
      <c r="CG64" s="10">
        <v>186</v>
      </c>
      <c r="CH64" s="10">
        <v>708</v>
      </c>
      <c r="CI64" s="10">
        <v>157</v>
      </c>
      <c r="CJ64" s="10">
        <v>706</v>
      </c>
      <c r="CK64" s="10">
        <v>105</v>
      </c>
      <c r="CL64" s="10">
        <v>662</v>
      </c>
      <c r="CM64" s="10">
        <v>86</v>
      </c>
      <c r="CN64" s="10">
        <v>471</v>
      </c>
      <c r="CO64" s="10">
        <v>33</v>
      </c>
      <c r="CP64" s="10">
        <v>285</v>
      </c>
      <c r="CQ64" s="10">
        <v>16</v>
      </c>
      <c r="CR64" s="10">
        <v>256</v>
      </c>
      <c r="CS64" s="10">
        <v>1414</v>
      </c>
      <c r="CT64" s="10">
        <v>7670</v>
      </c>
      <c r="CU64" s="24">
        <f t="shared" si="0"/>
        <v>6.3291139240506329</v>
      </c>
      <c r="CW64" s="24">
        <f t="shared" si="1"/>
        <v>4.2402826855123674</v>
      </c>
      <c r="CY64" s="24">
        <f t="shared" si="2"/>
        <v>6.8027210884353746</v>
      </c>
      <c r="DA64" s="24">
        <f t="shared" si="3"/>
        <v>7.6158940397350996</v>
      </c>
      <c r="DC64" s="24">
        <f t="shared" si="4"/>
        <v>13.20754716981132</v>
      </c>
      <c r="DE64" s="24">
        <f t="shared" si="5"/>
        <v>17.120622568093385</v>
      </c>
      <c r="DG64" s="24">
        <f t="shared" si="6"/>
        <v>19.718309859154928</v>
      </c>
      <c r="DI64" s="24">
        <f t="shared" si="7"/>
        <v>16.292134831460675</v>
      </c>
      <c r="DK64" s="24">
        <f t="shared" si="8"/>
        <v>18.387909319899247</v>
      </c>
      <c r="DM64" s="24">
        <f t="shared" si="9"/>
        <v>17.948717948717949</v>
      </c>
      <c r="DO64" s="24">
        <f t="shared" si="10"/>
        <v>15.11627906976744</v>
      </c>
      <c r="DQ64" s="24">
        <f t="shared" si="11"/>
        <v>11.224489795918368</v>
      </c>
      <c r="DS64" s="24">
        <f t="shared" si="12"/>
        <v>15.412186379928317</v>
      </c>
      <c r="DU64" s="24">
        <f t="shared" si="13"/>
        <v>10.95890410958904</v>
      </c>
      <c r="DW64" s="24">
        <f t="shared" si="14"/>
        <v>8.1818181818181817</v>
      </c>
      <c r="DY64" s="24">
        <f t="shared" si="14"/>
        <v>13.239875389408098</v>
      </c>
      <c r="EA64" s="24">
        <f t="shared" si="15"/>
        <v>7.4074074074074066</v>
      </c>
      <c r="EC64" s="24">
        <f t="shared" si="16"/>
        <v>7.4688796680497926</v>
      </c>
      <c r="EE64" s="24">
        <f t="shared" si="17"/>
        <v>7.7441077441077439</v>
      </c>
      <c r="EG64" s="24">
        <f t="shared" si="18"/>
        <v>18.553459119496853</v>
      </c>
      <c r="EI64" s="24">
        <f t="shared" si="19"/>
        <v>17.977528089887642</v>
      </c>
      <c r="EK64" s="24">
        <f t="shared" si="20"/>
        <v>27.500000000000004</v>
      </c>
      <c r="EM64" s="24">
        <f t="shared" si="21"/>
        <v>24.590163934426229</v>
      </c>
      <c r="EO64" s="24">
        <f t="shared" si="22"/>
        <v>25.130890052356019</v>
      </c>
      <c r="EQ64" s="24">
        <f t="shared" si="23"/>
        <v>24.423963133640552</v>
      </c>
      <c r="ES64" s="24">
        <f t="shared" si="24"/>
        <v>23.113207547169811</v>
      </c>
      <c r="EU64" s="24">
        <f t="shared" si="25"/>
        <v>21.261682242990652</v>
      </c>
      <c r="EW64" s="24">
        <f t="shared" si="26"/>
        <v>17.460317460317459</v>
      </c>
      <c r="EY64" s="24">
        <f t="shared" si="27"/>
        <v>14.49814126394052</v>
      </c>
      <c r="FA64" s="24">
        <f t="shared" si="28"/>
        <v>8.3832335329341312</v>
      </c>
      <c r="FC64" s="24">
        <f t="shared" si="29"/>
        <v>3.0864197530864197</v>
      </c>
      <c r="FE64" s="24">
        <f t="shared" si="30"/>
        <v>17.843137254901961</v>
      </c>
      <c r="FG64" s="24">
        <f t="shared" si="31"/>
        <v>5.811623246492986</v>
      </c>
      <c r="FI64" s="24">
        <f t="shared" si="32"/>
        <v>5.1923076923076925</v>
      </c>
      <c r="FK64" s="24">
        <f t="shared" si="33"/>
        <v>6.8376068376068382</v>
      </c>
      <c r="FM64" s="24">
        <f t="shared" si="34"/>
        <v>12.218649517684888</v>
      </c>
      <c r="FO64" s="24">
        <f t="shared" si="35"/>
        <v>15.076335877862595</v>
      </c>
      <c r="FQ64" s="24">
        <f t="shared" si="36"/>
        <v>21.774193548387096</v>
      </c>
      <c r="FS64" s="24">
        <f t="shared" si="37"/>
        <v>22.871452420701168</v>
      </c>
      <c r="FU64" s="24">
        <f t="shared" si="38"/>
        <v>21.166892808683855</v>
      </c>
      <c r="FW64" s="24">
        <f t="shared" si="39"/>
        <v>21.875</v>
      </c>
      <c r="FY64" s="24">
        <f t="shared" si="40"/>
        <v>20.80536912751678</v>
      </c>
      <c r="GA64" s="24">
        <f t="shared" si="41"/>
        <v>18.192352259559673</v>
      </c>
      <c r="GC64" s="24">
        <f t="shared" si="42"/>
        <v>13.689700130378096</v>
      </c>
      <c r="GE64" s="24">
        <f t="shared" si="43"/>
        <v>15.439856373429084</v>
      </c>
      <c r="GG64" s="24">
        <f t="shared" si="44"/>
        <v>10.377358490566039</v>
      </c>
      <c r="GI64" s="24">
        <f t="shared" si="45"/>
        <v>5.8823529411764701</v>
      </c>
      <c r="GK64" s="24">
        <f t="shared" si="46"/>
        <v>15.565830030823427</v>
      </c>
    </row>
    <row r="65" spans="1:193" x14ac:dyDescent="0.35">
      <c r="A65" s="16">
        <v>59</v>
      </c>
      <c r="B65" s="8" t="s">
        <v>46</v>
      </c>
      <c r="C65" s="9">
        <v>75</v>
      </c>
      <c r="D65" s="9">
        <v>1494</v>
      </c>
      <c r="E65" s="9">
        <v>147</v>
      </c>
      <c r="F65" s="9">
        <v>2305</v>
      </c>
      <c r="G65" s="9">
        <v>238</v>
      </c>
      <c r="H65" s="9">
        <v>4538</v>
      </c>
      <c r="I65" s="9">
        <v>271</v>
      </c>
      <c r="J65" s="9">
        <v>5064</v>
      </c>
      <c r="K65" s="9">
        <v>355</v>
      </c>
      <c r="L65" s="9">
        <v>4242</v>
      </c>
      <c r="M65" s="9">
        <v>351</v>
      </c>
      <c r="N65" s="9">
        <v>3351</v>
      </c>
      <c r="O65" s="9">
        <v>435</v>
      </c>
      <c r="P65" s="9">
        <v>2993</v>
      </c>
      <c r="Q65" s="9">
        <v>542</v>
      </c>
      <c r="R65" s="9">
        <v>2654</v>
      </c>
      <c r="S65" s="9">
        <v>574</v>
      </c>
      <c r="T65" s="9">
        <v>2311</v>
      </c>
      <c r="U65" s="9">
        <v>519</v>
      </c>
      <c r="V65" s="9">
        <v>1960</v>
      </c>
      <c r="W65" s="9">
        <v>271</v>
      </c>
      <c r="X65" s="9">
        <v>1704</v>
      </c>
      <c r="Y65" s="9">
        <v>187</v>
      </c>
      <c r="Z65" s="9">
        <v>1466</v>
      </c>
      <c r="AA65" s="9">
        <v>130</v>
      </c>
      <c r="AB65" s="9">
        <v>1051</v>
      </c>
      <c r="AC65" s="9">
        <v>74</v>
      </c>
      <c r="AD65" s="9">
        <v>586</v>
      </c>
      <c r="AE65" s="10">
        <v>51</v>
      </c>
      <c r="AF65" s="10">
        <v>440</v>
      </c>
      <c r="AG65" s="10">
        <v>4223</v>
      </c>
      <c r="AH65" s="10">
        <v>36158</v>
      </c>
      <c r="AI65" s="9">
        <v>89</v>
      </c>
      <c r="AJ65" s="9">
        <v>1461</v>
      </c>
      <c r="AK65" s="9">
        <v>174</v>
      </c>
      <c r="AL65" s="9">
        <v>2511</v>
      </c>
      <c r="AM65" s="9">
        <v>311</v>
      </c>
      <c r="AN65" s="9">
        <v>5234</v>
      </c>
      <c r="AO65" s="9">
        <v>369</v>
      </c>
      <c r="AP65" s="9">
        <v>5345</v>
      </c>
      <c r="AQ65" s="9">
        <v>458</v>
      </c>
      <c r="AR65" s="9">
        <v>4479</v>
      </c>
      <c r="AS65" s="9">
        <v>481</v>
      </c>
      <c r="AT65" s="9">
        <v>3268</v>
      </c>
      <c r="AU65" s="9">
        <v>631</v>
      </c>
      <c r="AV65" s="9">
        <v>2988</v>
      </c>
      <c r="AW65" s="9">
        <v>858</v>
      </c>
      <c r="AX65" s="9">
        <v>2597</v>
      </c>
      <c r="AY65" s="9">
        <v>816</v>
      </c>
      <c r="AZ65" s="9">
        <v>2074</v>
      </c>
      <c r="BA65" s="9">
        <v>650</v>
      </c>
      <c r="BB65" s="9">
        <v>1914</v>
      </c>
      <c r="BC65" s="9">
        <v>407</v>
      </c>
      <c r="BD65" s="9">
        <v>1618</v>
      </c>
      <c r="BE65" s="9">
        <v>324</v>
      </c>
      <c r="BF65" s="9">
        <v>1547</v>
      </c>
      <c r="BG65" s="9">
        <v>176</v>
      </c>
      <c r="BH65" s="9">
        <v>1039</v>
      </c>
      <c r="BI65" s="9">
        <v>93</v>
      </c>
      <c r="BJ65" s="9">
        <v>687</v>
      </c>
      <c r="BK65" s="10">
        <v>60</v>
      </c>
      <c r="BL65" s="10">
        <v>612</v>
      </c>
      <c r="BM65" s="10">
        <v>5903</v>
      </c>
      <c r="BN65" s="10">
        <v>37365</v>
      </c>
      <c r="BO65" s="10">
        <v>165</v>
      </c>
      <c r="BP65" s="10">
        <v>2953</v>
      </c>
      <c r="BQ65" s="10">
        <v>319</v>
      </c>
      <c r="BR65" s="10">
        <v>4819</v>
      </c>
      <c r="BS65" s="10">
        <v>549</v>
      </c>
      <c r="BT65" s="10">
        <v>9769</v>
      </c>
      <c r="BU65" s="10">
        <v>641</v>
      </c>
      <c r="BV65" s="10">
        <v>10410</v>
      </c>
      <c r="BW65" s="10">
        <v>818</v>
      </c>
      <c r="BX65" s="10">
        <v>8720</v>
      </c>
      <c r="BY65" s="10">
        <v>834</v>
      </c>
      <c r="BZ65" s="10">
        <v>6616</v>
      </c>
      <c r="CA65" s="10">
        <v>1060</v>
      </c>
      <c r="CB65" s="10">
        <v>5981</v>
      </c>
      <c r="CC65" s="10">
        <v>1400</v>
      </c>
      <c r="CD65" s="10">
        <v>5252</v>
      </c>
      <c r="CE65" s="10">
        <v>1392</v>
      </c>
      <c r="CF65" s="10">
        <v>4387</v>
      </c>
      <c r="CG65" s="10">
        <v>1175</v>
      </c>
      <c r="CH65" s="10">
        <v>3868</v>
      </c>
      <c r="CI65" s="10">
        <v>675</v>
      </c>
      <c r="CJ65" s="10">
        <v>3322</v>
      </c>
      <c r="CK65" s="10">
        <v>511</v>
      </c>
      <c r="CL65" s="10">
        <v>3010</v>
      </c>
      <c r="CM65" s="10">
        <v>303</v>
      </c>
      <c r="CN65" s="10">
        <v>2092</v>
      </c>
      <c r="CO65" s="10">
        <v>166</v>
      </c>
      <c r="CP65" s="10">
        <v>1274</v>
      </c>
      <c r="CQ65" s="10">
        <v>109</v>
      </c>
      <c r="CR65" s="10">
        <v>1048</v>
      </c>
      <c r="CS65" s="10">
        <v>10120</v>
      </c>
      <c r="CT65" s="10">
        <v>73519</v>
      </c>
      <c r="CU65" s="24">
        <f t="shared" si="0"/>
        <v>4.7801147227533463</v>
      </c>
      <c r="CW65" s="24">
        <f t="shared" si="1"/>
        <v>5.9951060358890702</v>
      </c>
      <c r="CY65" s="24">
        <f t="shared" si="2"/>
        <v>4.983249581239531</v>
      </c>
      <c r="DA65" s="24">
        <f t="shared" si="3"/>
        <v>5.0796626054358018</v>
      </c>
      <c r="DC65" s="24">
        <f t="shared" si="4"/>
        <v>7.7224276702197088</v>
      </c>
      <c r="DE65" s="24">
        <f t="shared" si="5"/>
        <v>9.481361426256079</v>
      </c>
      <c r="DG65" s="24">
        <f t="shared" si="6"/>
        <v>12.689614935822638</v>
      </c>
      <c r="DI65" s="24">
        <f t="shared" si="7"/>
        <v>16.958698372966207</v>
      </c>
      <c r="DK65" s="24">
        <f t="shared" si="8"/>
        <v>19.896013864818023</v>
      </c>
      <c r="DM65" s="24">
        <f t="shared" si="9"/>
        <v>20.935861234368698</v>
      </c>
      <c r="DO65" s="24">
        <f t="shared" si="10"/>
        <v>13.721518987341771</v>
      </c>
      <c r="DQ65" s="24">
        <f t="shared" si="11"/>
        <v>11.312764670296431</v>
      </c>
      <c r="DS65" s="24">
        <f t="shared" si="12"/>
        <v>11.00762066045724</v>
      </c>
      <c r="DU65" s="24">
        <f t="shared" si="13"/>
        <v>11.212121212121213</v>
      </c>
      <c r="DW65" s="24">
        <f t="shared" si="14"/>
        <v>10.386965376782078</v>
      </c>
      <c r="DY65" s="24">
        <f t="shared" si="14"/>
        <v>10.457888610980412</v>
      </c>
      <c r="EA65" s="24">
        <f t="shared" si="15"/>
        <v>5.741935483870968</v>
      </c>
      <c r="EC65" s="24">
        <f t="shared" si="16"/>
        <v>6.4804469273743015</v>
      </c>
      <c r="EE65" s="24">
        <f t="shared" si="17"/>
        <v>5.6086564472497749</v>
      </c>
      <c r="EG65" s="24">
        <f t="shared" si="18"/>
        <v>6.4578228911445574</v>
      </c>
      <c r="EI65" s="24">
        <f t="shared" si="19"/>
        <v>9.2768887988657074</v>
      </c>
      <c r="EK65" s="24">
        <f t="shared" si="20"/>
        <v>12.830088023472927</v>
      </c>
      <c r="EM65" s="24">
        <f t="shared" si="21"/>
        <v>17.435755733628074</v>
      </c>
      <c r="EO65" s="24">
        <f t="shared" si="22"/>
        <v>24.83357452966715</v>
      </c>
      <c r="EQ65" s="24">
        <f t="shared" si="23"/>
        <v>28.235294117647058</v>
      </c>
      <c r="ES65" s="24">
        <f t="shared" si="24"/>
        <v>25.351014040561619</v>
      </c>
      <c r="EU65" s="24">
        <f t="shared" si="25"/>
        <v>20.098765432098766</v>
      </c>
      <c r="EW65" s="24">
        <f t="shared" si="26"/>
        <v>17.31694281133084</v>
      </c>
      <c r="EY65" s="24">
        <f t="shared" si="27"/>
        <v>14.48559670781893</v>
      </c>
      <c r="FA65" s="24">
        <f t="shared" si="28"/>
        <v>11.923076923076923</v>
      </c>
      <c r="FC65" s="24">
        <f t="shared" si="29"/>
        <v>8.9285714285714288</v>
      </c>
      <c r="FE65" s="24">
        <f t="shared" si="30"/>
        <v>13.642876952944437</v>
      </c>
      <c r="FG65" s="24">
        <f t="shared" si="31"/>
        <v>5.2918537524053875</v>
      </c>
      <c r="FI65" s="24">
        <f t="shared" si="32"/>
        <v>6.208641494745037</v>
      </c>
      <c r="FK65" s="24">
        <f t="shared" si="33"/>
        <v>5.3207986043806939</v>
      </c>
      <c r="FM65" s="24">
        <f t="shared" si="34"/>
        <v>5.8003800561035197</v>
      </c>
      <c r="FO65" s="24">
        <f t="shared" si="35"/>
        <v>8.5762214300691966</v>
      </c>
      <c r="FQ65" s="24">
        <f t="shared" si="36"/>
        <v>11.194630872483222</v>
      </c>
      <c r="FS65" s="24">
        <f t="shared" si="37"/>
        <v>15.054679732992474</v>
      </c>
      <c r="FU65" s="24">
        <f t="shared" si="38"/>
        <v>21.046301864101022</v>
      </c>
      <c r="FW65" s="24">
        <f t="shared" si="39"/>
        <v>24.08721232047067</v>
      </c>
      <c r="FY65" s="24">
        <f t="shared" si="40"/>
        <v>23.299623240134839</v>
      </c>
      <c r="GA65" s="24">
        <f t="shared" si="41"/>
        <v>16.887665749311985</v>
      </c>
      <c r="GC65" s="24">
        <f t="shared" si="42"/>
        <v>14.512922465208748</v>
      </c>
      <c r="GE65" s="24">
        <f t="shared" si="43"/>
        <v>12.65135699373695</v>
      </c>
      <c r="GG65" s="24">
        <f t="shared" si="44"/>
        <v>11.527777777777779</v>
      </c>
      <c r="GI65" s="24">
        <f t="shared" si="45"/>
        <v>9.4209161624891955</v>
      </c>
      <c r="GK65" s="24">
        <f t="shared" si="46"/>
        <v>12.099618598978946</v>
      </c>
    </row>
    <row r="66" spans="1:193" x14ac:dyDescent="0.35">
      <c r="A66" s="16">
        <v>60</v>
      </c>
      <c r="B66" s="8" t="s">
        <v>89</v>
      </c>
      <c r="C66" s="9">
        <v>11</v>
      </c>
      <c r="D66" s="9">
        <v>151</v>
      </c>
      <c r="E66" s="9">
        <v>13</v>
      </c>
      <c r="F66" s="9">
        <v>119</v>
      </c>
      <c r="G66" s="9">
        <v>16</v>
      </c>
      <c r="H66" s="9">
        <v>101</v>
      </c>
      <c r="I66" s="9">
        <v>8</v>
      </c>
      <c r="J66" s="9">
        <v>132</v>
      </c>
      <c r="K66" s="9">
        <v>12</v>
      </c>
      <c r="L66" s="9">
        <v>123</v>
      </c>
      <c r="M66" s="9">
        <v>21</v>
      </c>
      <c r="N66" s="9">
        <v>132</v>
      </c>
      <c r="O66" s="9">
        <v>39</v>
      </c>
      <c r="P66" s="9">
        <v>182</v>
      </c>
      <c r="Q66" s="9">
        <v>37</v>
      </c>
      <c r="R66" s="9">
        <v>224</v>
      </c>
      <c r="S66" s="9">
        <v>41</v>
      </c>
      <c r="T66" s="9">
        <v>198</v>
      </c>
      <c r="U66" s="9">
        <v>59</v>
      </c>
      <c r="V66" s="9">
        <v>256</v>
      </c>
      <c r="W66" s="9">
        <v>50</v>
      </c>
      <c r="X66" s="9">
        <v>263</v>
      </c>
      <c r="Y66" s="9">
        <v>34</v>
      </c>
      <c r="Z66" s="9">
        <v>265</v>
      </c>
      <c r="AA66" s="9">
        <v>25</v>
      </c>
      <c r="AB66" s="9">
        <v>154</v>
      </c>
      <c r="AC66" s="9">
        <v>6</v>
      </c>
      <c r="AD66" s="9">
        <v>82</v>
      </c>
      <c r="AE66" s="10">
        <v>8</v>
      </c>
      <c r="AF66" s="10">
        <v>63</v>
      </c>
      <c r="AG66" s="10">
        <v>382</v>
      </c>
      <c r="AH66" s="10">
        <v>2454</v>
      </c>
      <c r="AI66" s="9">
        <v>16</v>
      </c>
      <c r="AJ66" s="9">
        <v>136</v>
      </c>
      <c r="AK66" s="9">
        <v>24</v>
      </c>
      <c r="AL66" s="9">
        <v>107</v>
      </c>
      <c r="AM66" s="9">
        <v>15</v>
      </c>
      <c r="AN66" s="9">
        <v>127</v>
      </c>
      <c r="AO66" s="9">
        <v>22</v>
      </c>
      <c r="AP66" s="9">
        <v>126</v>
      </c>
      <c r="AQ66" s="9">
        <v>25</v>
      </c>
      <c r="AR66" s="9">
        <v>145</v>
      </c>
      <c r="AS66" s="9">
        <v>31</v>
      </c>
      <c r="AT66" s="9">
        <v>131</v>
      </c>
      <c r="AU66" s="9">
        <v>52</v>
      </c>
      <c r="AV66" s="9">
        <v>156</v>
      </c>
      <c r="AW66" s="9">
        <v>58</v>
      </c>
      <c r="AX66" s="9">
        <v>214</v>
      </c>
      <c r="AY66" s="9">
        <v>75</v>
      </c>
      <c r="AZ66" s="9">
        <v>184</v>
      </c>
      <c r="BA66" s="9">
        <v>79</v>
      </c>
      <c r="BB66" s="9">
        <v>201</v>
      </c>
      <c r="BC66" s="9">
        <v>64</v>
      </c>
      <c r="BD66" s="9">
        <v>232</v>
      </c>
      <c r="BE66" s="9">
        <v>37</v>
      </c>
      <c r="BF66" s="9">
        <v>208</v>
      </c>
      <c r="BG66" s="9">
        <v>18</v>
      </c>
      <c r="BH66" s="9">
        <v>141</v>
      </c>
      <c r="BI66" s="9">
        <v>10</v>
      </c>
      <c r="BJ66" s="9">
        <v>77</v>
      </c>
      <c r="BK66" s="10">
        <v>3</v>
      </c>
      <c r="BL66" s="10">
        <v>86</v>
      </c>
      <c r="BM66" s="10">
        <v>533</v>
      </c>
      <c r="BN66" s="10">
        <v>2277</v>
      </c>
      <c r="BO66" s="10">
        <v>30</v>
      </c>
      <c r="BP66" s="10">
        <v>286</v>
      </c>
      <c r="BQ66" s="10">
        <v>31</v>
      </c>
      <c r="BR66" s="10">
        <v>225</v>
      </c>
      <c r="BS66" s="10">
        <v>28</v>
      </c>
      <c r="BT66" s="10">
        <v>234</v>
      </c>
      <c r="BU66" s="10">
        <v>37</v>
      </c>
      <c r="BV66" s="10">
        <v>262</v>
      </c>
      <c r="BW66" s="10">
        <v>40</v>
      </c>
      <c r="BX66" s="10">
        <v>268</v>
      </c>
      <c r="BY66" s="10">
        <v>59</v>
      </c>
      <c r="BZ66" s="10">
        <v>262</v>
      </c>
      <c r="CA66" s="10">
        <v>89</v>
      </c>
      <c r="CB66" s="10">
        <v>336</v>
      </c>
      <c r="CC66" s="10">
        <v>95</v>
      </c>
      <c r="CD66" s="10">
        <v>438</v>
      </c>
      <c r="CE66" s="10">
        <v>114</v>
      </c>
      <c r="CF66" s="10">
        <v>380</v>
      </c>
      <c r="CG66" s="10">
        <v>134</v>
      </c>
      <c r="CH66" s="10">
        <v>457</v>
      </c>
      <c r="CI66" s="10">
        <v>111</v>
      </c>
      <c r="CJ66" s="10">
        <v>502</v>
      </c>
      <c r="CK66" s="10">
        <v>75</v>
      </c>
      <c r="CL66" s="10">
        <v>477</v>
      </c>
      <c r="CM66" s="10">
        <v>45</v>
      </c>
      <c r="CN66" s="10">
        <v>299</v>
      </c>
      <c r="CO66" s="10">
        <v>15</v>
      </c>
      <c r="CP66" s="10">
        <v>159</v>
      </c>
      <c r="CQ66" s="10">
        <v>10</v>
      </c>
      <c r="CR66" s="10">
        <v>150</v>
      </c>
      <c r="CS66" s="10">
        <v>914</v>
      </c>
      <c r="CT66" s="10">
        <v>4736</v>
      </c>
      <c r="CU66" s="24">
        <f t="shared" si="0"/>
        <v>6.7901234567901234</v>
      </c>
      <c r="CW66" s="24">
        <f t="shared" si="1"/>
        <v>9.8484848484848477</v>
      </c>
      <c r="CY66" s="24">
        <f t="shared" si="2"/>
        <v>13.675213675213676</v>
      </c>
      <c r="DA66" s="24">
        <f t="shared" si="3"/>
        <v>5.7142857142857144</v>
      </c>
      <c r="DC66" s="24">
        <f t="shared" si="4"/>
        <v>8.8888888888888893</v>
      </c>
      <c r="DE66" s="24">
        <f t="shared" si="5"/>
        <v>13.725490196078432</v>
      </c>
      <c r="DG66" s="24">
        <f t="shared" si="6"/>
        <v>17.647058823529413</v>
      </c>
      <c r="DI66" s="24">
        <f t="shared" si="7"/>
        <v>14.17624521072797</v>
      </c>
      <c r="DK66" s="24">
        <f t="shared" si="8"/>
        <v>17.154811715481173</v>
      </c>
      <c r="DM66" s="24">
        <f t="shared" si="9"/>
        <v>18.730158730158731</v>
      </c>
      <c r="DO66" s="24">
        <f t="shared" si="10"/>
        <v>15.974440894568689</v>
      </c>
      <c r="DQ66" s="24">
        <f t="shared" si="11"/>
        <v>11.371237458193979</v>
      </c>
      <c r="DS66" s="24">
        <f t="shared" si="12"/>
        <v>13.966480446927374</v>
      </c>
      <c r="DU66" s="24">
        <f t="shared" si="13"/>
        <v>6.8181818181818175</v>
      </c>
      <c r="DW66" s="24">
        <f t="shared" si="14"/>
        <v>11.267605633802818</v>
      </c>
      <c r="DY66" s="24">
        <f t="shared" si="14"/>
        <v>13.469675599435826</v>
      </c>
      <c r="EA66" s="24">
        <f t="shared" si="15"/>
        <v>10.526315789473683</v>
      </c>
      <c r="EC66" s="24">
        <f t="shared" si="16"/>
        <v>18.320610687022899</v>
      </c>
      <c r="EE66" s="24">
        <f t="shared" si="17"/>
        <v>10.56338028169014</v>
      </c>
      <c r="EG66" s="24">
        <f t="shared" si="18"/>
        <v>14.864864864864865</v>
      </c>
      <c r="EI66" s="24">
        <f t="shared" si="19"/>
        <v>14.705882352941178</v>
      </c>
      <c r="EK66" s="24">
        <f t="shared" si="20"/>
        <v>19.1358024691358</v>
      </c>
      <c r="EM66" s="24">
        <f t="shared" si="21"/>
        <v>25</v>
      </c>
      <c r="EO66" s="24">
        <f t="shared" si="22"/>
        <v>21.323529411764707</v>
      </c>
      <c r="EQ66" s="24">
        <f t="shared" si="23"/>
        <v>28.957528957528954</v>
      </c>
      <c r="ES66" s="24">
        <f t="shared" si="24"/>
        <v>28.214285714285715</v>
      </c>
      <c r="EU66" s="24">
        <f t="shared" si="25"/>
        <v>21.621621621621621</v>
      </c>
      <c r="EW66" s="24">
        <f t="shared" si="26"/>
        <v>15.102040816326531</v>
      </c>
      <c r="EY66" s="24">
        <f t="shared" si="27"/>
        <v>11.320754716981133</v>
      </c>
      <c r="FA66" s="24">
        <f t="shared" si="28"/>
        <v>11.494252873563218</v>
      </c>
      <c r="FC66" s="24">
        <f t="shared" si="29"/>
        <v>3.3707865168539324</v>
      </c>
      <c r="FE66" s="24">
        <f t="shared" si="30"/>
        <v>18.967971530249113</v>
      </c>
      <c r="FG66" s="24">
        <f t="shared" si="31"/>
        <v>9.4936708860759502</v>
      </c>
      <c r="FI66" s="24">
        <f t="shared" si="32"/>
        <v>12.109375</v>
      </c>
      <c r="FK66" s="24">
        <f t="shared" si="33"/>
        <v>10.687022900763358</v>
      </c>
      <c r="FM66" s="24">
        <f t="shared" si="34"/>
        <v>12.374581939799331</v>
      </c>
      <c r="FO66" s="24">
        <f t="shared" si="35"/>
        <v>12.987012987012985</v>
      </c>
      <c r="FQ66" s="24">
        <f t="shared" si="36"/>
        <v>18.380062305295951</v>
      </c>
      <c r="FS66" s="24">
        <f t="shared" si="37"/>
        <v>20.941176470588236</v>
      </c>
      <c r="FU66" s="24">
        <f t="shared" si="38"/>
        <v>17.823639774859288</v>
      </c>
      <c r="FW66" s="24">
        <f t="shared" si="39"/>
        <v>23.076923076923077</v>
      </c>
      <c r="FY66" s="24">
        <f t="shared" si="40"/>
        <v>22.673434856175973</v>
      </c>
      <c r="GA66" s="24">
        <f t="shared" si="41"/>
        <v>18.107667210440457</v>
      </c>
      <c r="GC66" s="24">
        <f t="shared" si="42"/>
        <v>13.586956521739129</v>
      </c>
      <c r="GE66" s="24">
        <f t="shared" si="43"/>
        <v>13.08139534883721</v>
      </c>
      <c r="GG66" s="24">
        <f t="shared" si="44"/>
        <v>8.6206896551724146</v>
      </c>
      <c r="GI66" s="24">
        <f t="shared" si="45"/>
        <v>6.25</v>
      </c>
      <c r="GK66" s="24">
        <f t="shared" si="46"/>
        <v>16.176991150442475</v>
      </c>
    </row>
    <row r="67" spans="1:193" x14ac:dyDescent="0.35">
      <c r="A67" s="16">
        <v>61</v>
      </c>
      <c r="B67" s="8" t="s">
        <v>20</v>
      </c>
      <c r="C67" s="9">
        <v>6</v>
      </c>
      <c r="D67" s="9">
        <v>66</v>
      </c>
      <c r="E67" s="9">
        <v>3</v>
      </c>
      <c r="F67" s="9">
        <v>42</v>
      </c>
      <c r="G67" s="9">
        <v>4</v>
      </c>
      <c r="H67" s="9">
        <v>23</v>
      </c>
      <c r="I67" s="9">
        <v>0</v>
      </c>
      <c r="J67" s="9">
        <v>41</v>
      </c>
      <c r="K67" s="9">
        <v>0</v>
      </c>
      <c r="L67" s="9">
        <v>47</v>
      </c>
      <c r="M67" s="9">
        <v>3</v>
      </c>
      <c r="N67" s="9">
        <v>40</v>
      </c>
      <c r="O67" s="9">
        <v>7</v>
      </c>
      <c r="P67" s="9">
        <v>54</v>
      </c>
      <c r="Q67" s="9">
        <v>16</v>
      </c>
      <c r="R67" s="9">
        <v>58</v>
      </c>
      <c r="S67" s="9">
        <v>19</v>
      </c>
      <c r="T67" s="9">
        <v>78</v>
      </c>
      <c r="U67" s="9">
        <v>35</v>
      </c>
      <c r="V67" s="9">
        <v>96</v>
      </c>
      <c r="W67" s="9">
        <v>36</v>
      </c>
      <c r="X67" s="9">
        <v>151</v>
      </c>
      <c r="Y67" s="9">
        <v>25</v>
      </c>
      <c r="Z67" s="9">
        <v>156</v>
      </c>
      <c r="AA67" s="9">
        <v>13</v>
      </c>
      <c r="AB67" s="9">
        <v>110</v>
      </c>
      <c r="AC67" s="9">
        <v>16</v>
      </c>
      <c r="AD67" s="9">
        <v>68</v>
      </c>
      <c r="AE67" s="10">
        <v>16</v>
      </c>
      <c r="AF67" s="10">
        <v>58</v>
      </c>
      <c r="AG67" s="10">
        <v>190</v>
      </c>
      <c r="AH67" s="10">
        <v>1088</v>
      </c>
      <c r="AI67" s="9">
        <v>0</v>
      </c>
      <c r="AJ67" s="9">
        <v>33</v>
      </c>
      <c r="AK67" s="9">
        <v>9</v>
      </c>
      <c r="AL67" s="9">
        <v>33</v>
      </c>
      <c r="AM67" s="9">
        <v>4</v>
      </c>
      <c r="AN67" s="9">
        <v>27</v>
      </c>
      <c r="AO67" s="9">
        <v>8</v>
      </c>
      <c r="AP67" s="9">
        <v>31</v>
      </c>
      <c r="AQ67" s="9">
        <v>6</v>
      </c>
      <c r="AR67" s="9">
        <v>46</v>
      </c>
      <c r="AS67" s="9">
        <v>13</v>
      </c>
      <c r="AT67" s="9">
        <v>49</v>
      </c>
      <c r="AU67" s="9">
        <v>19</v>
      </c>
      <c r="AV67" s="9">
        <v>55</v>
      </c>
      <c r="AW67" s="9">
        <v>28</v>
      </c>
      <c r="AX67" s="9">
        <v>61</v>
      </c>
      <c r="AY67" s="9">
        <v>43</v>
      </c>
      <c r="AZ67" s="9">
        <v>93</v>
      </c>
      <c r="BA67" s="9">
        <v>56</v>
      </c>
      <c r="BB67" s="9">
        <v>106</v>
      </c>
      <c r="BC67" s="9">
        <v>36</v>
      </c>
      <c r="BD67" s="9">
        <v>160</v>
      </c>
      <c r="BE67" s="9">
        <v>39</v>
      </c>
      <c r="BF67" s="9">
        <v>143</v>
      </c>
      <c r="BG67" s="9">
        <v>19</v>
      </c>
      <c r="BH67" s="9">
        <v>126</v>
      </c>
      <c r="BI67" s="9">
        <v>17</v>
      </c>
      <c r="BJ67" s="9">
        <v>85</v>
      </c>
      <c r="BK67" s="10">
        <v>9</v>
      </c>
      <c r="BL67" s="10">
        <v>85</v>
      </c>
      <c r="BM67" s="10">
        <v>299</v>
      </c>
      <c r="BN67" s="10">
        <v>1138</v>
      </c>
      <c r="BO67" s="10">
        <v>7</v>
      </c>
      <c r="BP67" s="10">
        <v>98</v>
      </c>
      <c r="BQ67" s="10">
        <v>9</v>
      </c>
      <c r="BR67" s="10">
        <v>76</v>
      </c>
      <c r="BS67" s="10">
        <v>11</v>
      </c>
      <c r="BT67" s="10">
        <v>55</v>
      </c>
      <c r="BU67" s="10">
        <v>8</v>
      </c>
      <c r="BV67" s="10">
        <v>75</v>
      </c>
      <c r="BW67" s="10">
        <v>11</v>
      </c>
      <c r="BX67" s="10">
        <v>96</v>
      </c>
      <c r="BY67" s="10">
        <v>19</v>
      </c>
      <c r="BZ67" s="10">
        <v>87</v>
      </c>
      <c r="CA67" s="10">
        <v>23</v>
      </c>
      <c r="CB67" s="10">
        <v>113</v>
      </c>
      <c r="CC67" s="10">
        <v>42</v>
      </c>
      <c r="CD67" s="10">
        <v>114</v>
      </c>
      <c r="CE67" s="10">
        <v>63</v>
      </c>
      <c r="CF67" s="10">
        <v>170</v>
      </c>
      <c r="CG67" s="10">
        <v>89</v>
      </c>
      <c r="CH67" s="10">
        <v>205</v>
      </c>
      <c r="CI67" s="10">
        <v>76</v>
      </c>
      <c r="CJ67" s="10">
        <v>313</v>
      </c>
      <c r="CK67" s="10">
        <v>60</v>
      </c>
      <c r="CL67" s="10">
        <v>298</v>
      </c>
      <c r="CM67" s="10">
        <v>33</v>
      </c>
      <c r="CN67" s="10">
        <v>234</v>
      </c>
      <c r="CO67" s="10">
        <v>28</v>
      </c>
      <c r="CP67" s="10">
        <v>156</v>
      </c>
      <c r="CQ67" s="10">
        <v>15</v>
      </c>
      <c r="CR67" s="10">
        <v>138</v>
      </c>
      <c r="CS67" s="10">
        <v>490</v>
      </c>
      <c r="CT67" s="10">
        <v>2231</v>
      </c>
      <c r="CU67" s="24">
        <f t="shared" si="0"/>
        <v>8.3333333333333321</v>
      </c>
      <c r="CW67" s="24">
        <f t="shared" si="1"/>
        <v>6.666666666666667</v>
      </c>
      <c r="CY67" s="24">
        <f t="shared" si="2"/>
        <v>14.814814814814813</v>
      </c>
      <c r="DA67" s="24">
        <f t="shared" si="3"/>
        <v>0</v>
      </c>
      <c r="DC67" s="24">
        <f t="shared" si="4"/>
        <v>0</v>
      </c>
      <c r="DE67" s="24">
        <f t="shared" si="5"/>
        <v>6.9767441860465116</v>
      </c>
      <c r="DG67" s="24">
        <f t="shared" si="6"/>
        <v>11.475409836065573</v>
      </c>
      <c r="DI67" s="24">
        <f t="shared" si="7"/>
        <v>21.621621621621621</v>
      </c>
      <c r="DK67" s="24">
        <f t="shared" si="8"/>
        <v>19.587628865979383</v>
      </c>
      <c r="DM67" s="24">
        <f t="shared" si="9"/>
        <v>26.717557251908396</v>
      </c>
      <c r="DO67" s="24">
        <f t="shared" si="10"/>
        <v>19.251336898395721</v>
      </c>
      <c r="DQ67" s="24">
        <f t="shared" si="11"/>
        <v>13.812154696132598</v>
      </c>
      <c r="DS67" s="24">
        <f t="shared" si="12"/>
        <v>10.569105691056912</v>
      </c>
      <c r="DU67" s="24">
        <f t="shared" si="13"/>
        <v>19.047619047619047</v>
      </c>
      <c r="DW67" s="24">
        <f t="shared" si="14"/>
        <v>21.621621621621621</v>
      </c>
      <c r="DY67" s="24">
        <f t="shared" si="14"/>
        <v>14.866979655712051</v>
      </c>
      <c r="EA67" s="24">
        <f t="shared" si="15"/>
        <v>0</v>
      </c>
      <c r="EC67" s="24">
        <f t="shared" si="16"/>
        <v>21.428571428571427</v>
      </c>
      <c r="EE67" s="24">
        <f t="shared" si="17"/>
        <v>12.903225806451612</v>
      </c>
      <c r="EG67" s="24">
        <f t="shared" si="18"/>
        <v>20.512820512820511</v>
      </c>
      <c r="EI67" s="24">
        <f t="shared" si="19"/>
        <v>11.538461538461538</v>
      </c>
      <c r="EK67" s="24">
        <f t="shared" si="20"/>
        <v>20.967741935483872</v>
      </c>
      <c r="EM67" s="24">
        <f t="shared" si="21"/>
        <v>25.675675675675674</v>
      </c>
      <c r="EO67" s="24">
        <f t="shared" si="22"/>
        <v>31.460674157303369</v>
      </c>
      <c r="EQ67" s="24">
        <f t="shared" si="23"/>
        <v>31.617647058823529</v>
      </c>
      <c r="ES67" s="24">
        <f t="shared" si="24"/>
        <v>34.567901234567898</v>
      </c>
      <c r="EU67" s="24">
        <f t="shared" si="25"/>
        <v>18.367346938775512</v>
      </c>
      <c r="EW67" s="24">
        <f t="shared" si="26"/>
        <v>21.428571428571427</v>
      </c>
      <c r="EY67" s="24">
        <f t="shared" si="27"/>
        <v>13.103448275862069</v>
      </c>
      <c r="FA67" s="24">
        <f t="shared" si="28"/>
        <v>16.666666666666664</v>
      </c>
      <c r="FC67" s="24">
        <f t="shared" si="29"/>
        <v>9.5744680851063837</v>
      </c>
      <c r="FE67" s="24">
        <f t="shared" si="30"/>
        <v>20.80723729993041</v>
      </c>
      <c r="FG67" s="24">
        <f t="shared" si="31"/>
        <v>6.666666666666667</v>
      </c>
      <c r="FI67" s="24">
        <f t="shared" si="32"/>
        <v>10.588235294117647</v>
      </c>
      <c r="FK67" s="24">
        <f t="shared" si="33"/>
        <v>16.666666666666664</v>
      </c>
      <c r="FM67" s="24">
        <f t="shared" si="34"/>
        <v>9.6385542168674707</v>
      </c>
      <c r="FO67" s="24">
        <f t="shared" si="35"/>
        <v>10.2803738317757</v>
      </c>
      <c r="FQ67" s="24">
        <f t="shared" si="36"/>
        <v>17.924528301886792</v>
      </c>
      <c r="FS67" s="24">
        <f t="shared" si="37"/>
        <v>16.911764705882355</v>
      </c>
      <c r="FU67" s="24">
        <f t="shared" si="38"/>
        <v>26.923076923076923</v>
      </c>
      <c r="FW67" s="24">
        <f t="shared" si="39"/>
        <v>27.038626609442062</v>
      </c>
      <c r="FY67" s="24">
        <f t="shared" si="40"/>
        <v>30.272108843537417</v>
      </c>
      <c r="GA67" s="24">
        <f t="shared" si="41"/>
        <v>19.537275064267352</v>
      </c>
      <c r="GC67" s="24">
        <f t="shared" si="42"/>
        <v>16.759776536312849</v>
      </c>
      <c r="GE67" s="24">
        <f t="shared" si="43"/>
        <v>12.359550561797752</v>
      </c>
      <c r="GG67" s="24">
        <f t="shared" si="44"/>
        <v>15.217391304347828</v>
      </c>
      <c r="GI67" s="24">
        <f t="shared" si="45"/>
        <v>9.8039215686274517</v>
      </c>
      <c r="GK67" s="24">
        <f t="shared" si="46"/>
        <v>18.00808526277104</v>
      </c>
    </row>
    <row r="68" spans="1:193" x14ac:dyDescent="0.35">
      <c r="A68" s="16">
        <v>62</v>
      </c>
      <c r="B68" s="8" t="s">
        <v>90</v>
      </c>
      <c r="C68" s="9">
        <v>42</v>
      </c>
      <c r="D68" s="9">
        <v>732</v>
      </c>
      <c r="E68" s="9">
        <v>45</v>
      </c>
      <c r="F68" s="9">
        <v>529</v>
      </c>
      <c r="G68" s="9">
        <v>51</v>
      </c>
      <c r="H68" s="9">
        <v>472</v>
      </c>
      <c r="I68" s="9">
        <v>58</v>
      </c>
      <c r="J68" s="9">
        <v>577</v>
      </c>
      <c r="K68" s="9">
        <v>80</v>
      </c>
      <c r="L68" s="9">
        <v>622</v>
      </c>
      <c r="M68" s="9">
        <v>102</v>
      </c>
      <c r="N68" s="9">
        <v>590</v>
      </c>
      <c r="O68" s="9">
        <v>108</v>
      </c>
      <c r="P68" s="9">
        <v>712</v>
      </c>
      <c r="Q68" s="9">
        <v>159</v>
      </c>
      <c r="R68" s="9">
        <v>788</v>
      </c>
      <c r="S68" s="9">
        <v>202</v>
      </c>
      <c r="T68" s="9">
        <v>848</v>
      </c>
      <c r="U68" s="9">
        <v>198</v>
      </c>
      <c r="V68" s="9">
        <v>927</v>
      </c>
      <c r="W68" s="9">
        <v>189</v>
      </c>
      <c r="X68" s="9">
        <v>989</v>
      </c>
      <c r="Y68" s="9">
        <v>134</v>
      </c>
      <c r="Z68" s="9">
        <v>932</v>
      </c>
      <c r="AA68" s="9">
        <v>103</v>
      </c>
      <c r="AB68" s="9">
        <v>588</v>
      </c>
      <c r="AC68" s="9">
        <v>48</v>
      </c>
      <c r="AD68" s="9">
        <v>359</v>
      </c>
      <c r="AE68" s="10">
        <v>32</v>
      </c>
      <c r="AF68" s="10">
        <v>261</v>
      </c>
      <c r="AG68" s="10">
        <v>1558</v>
      </c>
      <c r="AH68" s="10">
        <v>9921</v>
      </c>
      <c r="AI68" s="9">
        <v>65</v>
      </c>
      <c r="AJ68" s="9">
        <v>687</v>
      </c>
      <c r="AK68" s="9">
        <v>43</v>
      </c>
      <c r="AL68" s="9">
        <v>433</v>
      </c>
      <c r="AM68" s="9">
        <v>74</v>
      </c>
      <c r="AN68" s="9">
        <v>487</v>
      </c>
      <c r="AO68" s="9">
        <v>113</v>
      </c>
      <c r="AP68" s="9">
        <v>599</v>
      </c>
      <c r="AQ68" s="9">
        <v>135</v>
      </c>
      <c r="AR68" s="9">
        <v>616</v>
      </c>
      <c r="AS68" s="9">
        <v>142</v>
      </c>
      <c r="AT68" s="9">
        <v>590</v>
      </c>
      <c r="AU68" s="9">
        <v>202</v>
      </c>
      <c r="AV68" s="9">
        <v>703</v>
      </c>
      <c r="AW68" s="9">
        <v>282</v>
      </c>
      <c r="AX68" s="9">
        <v>737</v>
      </c>
      <c r="AY68" s="9">
        <v>314</v>
      </c>
      <c r="AZ68" s="9">
        <v>790</v>
      </c>
      <c r="BA68" s="9">
        <v>311</v>
      </c>
      <c r="BB68" s="9">
        <v>943</v>
      </c>
      <c r="BC68" s="9">
        <v>248</v>
      </c>
      <c r="BD68" s="9">
        <v>946</v>
      </c>
      <c r="BE68" s="9">
        <v>164</v>
      </c>
      <c r="BF68" s="9">
        <v>895</v>
      </c>
      <c r="BG68" s="9">
        <v>110</v>
      </c>
      <c r="BH68" s="9">
        <v>563</v>
      </c>
      <c r="BI68" s="9">
        <v>57</v>
      </c>
      <c r="BJ68" s="9">
        <v>360</v>
      </c>
      <c r="BK68" s="10">
        <v>17</v>
      </c>
      <c r="BL68" s="10">
        <v>432</v>
      </c>
      <c r="BM68" s="10">
        <v>2277</v>
      </c>
      <c r="BN68" s="10">
        <v>9787</v>
      </c>
      <c r="BO68" s="10">
        <v>104</v>
      </c>
      <c r="BP68" s="10">
        <v>1420</v>
      </c>
      <c r="BQ68" s="10">
        <v>87</v>
      </c>
      <c r="BR68" s="10">
        <v>959</v>
      </c>
      <c r="BS68" s="10">
        <v>124</v>
      </c>
      <c r="BT68" s="10">
        <v>961</v>
      </c>
      <c r="BU68" s="10">
        <v>179</v>
      </c>
      <c r="BV68" s="10">
        <v>1183</v>
      </c>
      <c r="BW68" s="10">
        <v>213</v>
      </c>
      <c r="BX68" s="10">
        <v>1235</v>
      </c>
      <c r="BY68" s="10">
        <v>243</v>
      </c>
      <c r="BZ68" s="10">
        <v>1173</v>
      </c>
      <c r="CA68" s="10">
        <v>309</v>
      </c>
      <c r="CB68" s="10">
        <v>1414</v>
      </c>
      <c r="CC68" s="10">
        <v>437</v>
      </c>
      <c r="CD68" s="10">
        <v>1526</v>
      </c>
      <c r="CE68" s="10">
        <v>518</v>
      </c>
      <c r="CF68" s="10">
        <v>1638</v>
      </c>
      <c r="CG68" s="10">
        <v>511</v>
      </c>
      <c r="CH68" s="10">
        <v>1874</v>
      </c>
      <c r="CI68" s="10">
        <v>439</v>
      </c>
      <c r="CJ68" s="10">
        <v>1934</v>
      </c>
      <c r="CK68" s="10">
        <v>296</v>
      </c>
      <c r="CL68" s="10">
        <v>1829</v>
      </c>
      <c r="CM68" s="10">
        <v>212</v>
      </c>
      <c r="CN68" s="10">
        <v>1155</v>
      </c>
      <c r="CO68" s="10">
        <v>107</v>
      </c>
      <c r="CP68" s="10">
        <v>716</v>
      </c>
      <c r="CQ68" s="10">
        <v>49</v>
      </c>
      <c r="CR68" s="10">
        <v>688</v>
      </c>
      <c r="CS68" s="10">
        <v>3836</v>
      </c>
      <c r="CT68" s="10">
        <v>19710</v>
      </c>
      <c r="CU68" s="24">
        <f t="shared" si="0"/>
        <v>5.4263565891472867</v>
      </c>
      <c r="CW68" s="24">
        <f t="shared" si="1"/>
        <v>7.8397212543553998</v>
      </c>
      <c r="CY68" s="24">
        <f t="shared" si="2"/>
        <v>9.7514340344168247</v>
      </c>
      <c r="DA68" s="24">
        <f t="shared" si="3"/>
        <v>9.1338582677165352</v>
      </c>
      <c r="DC68" s="24">
        <f t="shared" si="4"/>
        <v>11.396011396011396</v>
      </c>
      <c r="DE68" s="24">
        <f t="shared" si="5"/>
        <v>14.739884393063585</v>
      </c>
      <c r="DG68" s="24">
        <f t="shared" si="6"/>
        <v>13.170731707317074</v>
      </c>
      <c r="DI68" s="24">
        <f t="shared" si="7"/>
        <v>16.789862724392819</v>
      </c>
      <c r="DK68" s="24">
        <f t="shared" si="8"/>
        <v>19.238095238095237</v>
      </c>
      <c r="DM68" s="24">
        <f t="shared" si="9"/>
        <v>17.599999999999998</v>
      </c>
      <c r="DO68" s="24">
        <f t="shared" si="10"/>
        <v>16.044142614601018</v>
      </c>
      <c r="DQ68" s="24">
        <f t="shared" si="11"/>
        <v>12.570356472795496</v>
      </c>
      <c r="DS68" s="24">
        <f t="shared" si="12"/>
        <v>14.905933429811865</v>
      </c>
      <c r="DU68" s="24">
        <f t="shared" si="13"/>
        <v>11.793611793611793</v>
      </c>
      <c r="DW68" s="24">
        <f t="shared" si="14"/>
        <v>10.921501706484642</v>
      </c>
      <c r="DY68" s="24">
        <f t="shared" si="14"/>
        <v>13.572610854604058</v>
      </c>
      <c r="EA68" s="24">
        <f t="shared" si="15"/>
        <v>8.6436170212765973</v>
      </c>
      <c r="EC68" s="24">
        <f t="shared" si="16"/>
        <v>9.0336134453781511</v>
      </c>
      <c r="EE68" s="24">
        <f t="shared" si="17"/>
        <v>13.19073083778966</v>
      </c>
      <c r="EG68" s="24">
        <f t="shared" si="18"/>
        <v>15.870786516853933</v>
      </c>
      <c r="EI68" s="24">
        <f t="shared" si="19"/>
        <v>17.976031957390145</v>
      </c>
      <c r="EK68" s="24">
        <f t="shared" si="20"/>
        <v>19.398907103825135</v>
      </c>
      <c r="EM68" s="24">
        <f t="shared" si="21"/>
        <v>22.320441988950275</v>
      </c>
      <c r="EO68" s="24">
        <f t="shared" si="22"/>
        <v>27.674190382728163</v>
      </c>
      <c r="EQ68" s="24">
        <f t="shared" si="23"/>
        <v>28.442028985507246</v>
      </c>
      <c r="ES68" s="24">
        <f t="shared" si="24"/>
        <v>24.800637958532697</v>
      </c>
      <c r="EU68" s="24">
        <f t="shared" si="25"/>
        <v>20.770519262981573</v>
      </c>
      <c r="EW68" s="24">
        <f t="shared" si="26"/>
        <v>15.486307837582626</v>
      </c>
      <c r="EY68" s="24">
        <f t="shared" si="27"/>
        <v>16.344725111441306</v>
      </c>
      <c r="FA68" s="24">
        <f t="shared" si="28"/>
        <v>13.669064748201439</v>
      </c>
      <c r="FC68" s="24">
        <f t="shared" si="29"/>
        <v>3.7861915367483299</v>
      </c>
      <c r="FE68" s="24">
        <f t="shared" si="30"/>
        <v>18.874336870026525</v>
      </c>
      <c r="FG68" s="24">
        <f t="shared" si="31"/>
        <v>6.8241469816272966</v>
      </c>
      <c r="FI68" s="24">
        <f t="shared" si="32"/>
        <v>8.3173996175908211</v>
      </c>
      <c r="FK68" s="24">
        <f t="shared" si="33"/>
        <v>11.428571428571429</v>
      </c>
      <c r="FM68" s="24">
        <f t="shared" si="34"/>
        <v>13.142437591776797</v>
      </c>
      <c r="FO68" s="24">
        <f t="shared" si="35"/>
        <v>14.709944751381215</v>
      </c>
      <c r="FQ68" s="24">
        <f t="shared" si="36"/>
        <v>17.16101694915254</v>
      </c>
      <c r="FS68" s="24">
        <f t="shared" si="37"/>
        <v>17.933836331979105</v>
      </c>
      <c r="FU68" s="24">
        <f t="shared" si="38"/>
        <v>22.261844116148751</v>
      </c>
      <c r="FW68" s="24">
        <f t="shared" si="39"/>
        <v>24.025974025974026</v>
      </c>
      <c r="FY68" s="24">
        <f t="shared" si="40"/>
        <v>21.425576519916142</v>
      </c>
      <c r="GA68" s="24">
        <f t="shared" si="41"/>
        <v>18.499789296249471</v>
      </c>
      <c r="GC68" s="24">
        <f t="shared" si="42"/>
        <v>13.929411764705883</v>
      </c>
      <c r="GE68" s="24">
        <f t="shared" si="43"/>
        <v>15.508412582297002</v>
      </c>
      <c r="GG68" s="24">
        <f t="shared" si="44"/>
        <v>13.001215066828674</v>
      </c>
      <c r="GI68" s="24">
        <f t="shared" si="45"/>
        <v>6.6485753052917236</v>
      </c>
      <c r="GK68" s="24">
        <f t="shared" si="46"/>
        <v>16.291514482289983</v>
      </c>
    </row>
    <row r="69" spans="1:193" x14ac:dyDescent="0.35">
      <c r="A69" s="16">
        <v>63</v>
      </c>
      <c r="B69" s="8" t="s">
        <v>91</v>
      </c>
      <c r="C69" s="9">
        <v>22</v>
      </c>
      <c r="D69" s="9">
        <v>443</v>
      </c>
      <c r="E69" s="9">
        <v>20</v>
      </c>
      <c r="F69" s="9">
        <v>351</v>
      </c>
      <c r="G69" s="9">
        <v>33</v>
      </c>
      <c r="H69" s="9">
        <v>382</v>
      </c>
      <c r="I69" s="9">
        <v>30</v>
      </c>
      <c r="J69" s="9">
        <v>351</v>
      </c>
      <c r="K69" s="9">
        <v>44</v>
      </c>
      <c r="L69" s="9">
        <v>310</v>
      </c>
      <c r="M69" s="9">
        <v>50</v>
      </c>
      <c r="N69" s="9">
        <v>340</v>
      </c>
      <c r="O69" s="9">
        <v>58</v>
      </c>
      <c r="P69" s="9">
        <v>409</v>
      </c>
      <c r="Q69" s="9">
        <v>69</v>
      </c>
      <c r="R69" s="9">
        <v>393</v>
      </c>
      <c r="S69" s="9">
        <v>96</v>
      </c>
      <c r="T69" s="9">
        <v>428</v>
      </c>
      <c r="U69" s="9">
        <v>118</v>
      </c>
      <c r="V69" s="9">
        <v>451</v>
      </c>
      <c r="W69" s="9">
        <v>83</v>
      </c>
      <c r="X69" s="9">
        <v>472</v>
      </c>
      <c r="Y69" s="9">
        <v>65</v>
      </c>
      <c r="Z69" s="9">
        <v>452</v>
      </c>
      <c r="AA69" s="9">
        <v>48</v>
      </c>
      <c r="AB69" s="9">
        <v>317</v>
      </c>
      <c r="AC69" s="9">
        <v>28</v>
      </c>
      <c r="AD69" s="9">
        <v>183</v>
      </c>
      <c r="AE69" s="10">
        <v>19</v>
      </c>
      <c r="AF69" s="10">
        <v>169</v>
      </c>
      <c r="AG69" s="10">
        <v>793</v>
      </c>
      <c r="AH69" s="10">
        <v>5457</v>
      </c>
      <c r="AI69" s="9">
        <v>45</v>
      </c>
      <c r="AJ69" s="9">
        <v>367</v>
      </c>
      <c r="AK69" s="9">
        <v>28</v>
      </c>
      <c r="AL69" s="9">
        <v>315</v>
      </c>
      <c r="AM69" s="9">
        <v>32</v>
      </c>
      <c r="AN69" s="9">
        <v>345</v>
      </c>
      <c r="AO69" s="9">
        <v>52</v>
      </c>
      <c r="AP69" s="9">
        <v>337</v>
      </c>
      <c r="AQ69" s="9">
        <v>72</v>
      </c>
      <c r="AR69" s="9">
        <v>367</v>
      </c>
      <c r="AS69" s="9">
        <v>71</v>
      </c>
      <c r="AT69" s="9">
        <v>350</v>
      </c>
      <c r="AU69" s="9">
        <v>97</v>
      </c>
      <c r="AV69" s="9">
        <v>357</v>
      </c>
      <c r="AW69" s="9">
        <v>146</v>
      </c>
      <c r="AX69" s="9">
        <v>375</v>
      </c>
      <c r="AY69" s="9">
        <v>162</v>
      </c>
      <c r="AZ69" s="9">
        <v>412</v>
      </c>
      <c r="BA69" s="9">
        <v>158</v>
      </c>
      <c r="BB69" s="9">
        <v>450</v>
      </c>
      <c r="BC69" s="9">
        <v>131</v>
      </c>
      <c r="BD69" s="9">
        <v>485</v>
      </c>
      <c r="BE69" s="9">
        <v>69</v>
      </c>
      <c r="BF69" s="9">
        <v>431</v>
      </c>
      <c r="BG69" s="9">
        <v>45</v>
      </c>
      <c r="BH69" s="9">
        <v>338</v>
      </c>
      <c r="BI69" s="9">
        <v>30</v>
      </c>
      <c r="BJ69" s="9">
        <v>236</v>
      </c>
      <c r="BK69" s="10">
        <v>12</v>
      </c>
      <c r="BL69" s="10">
        <v>319</v>
      </c>
      <c r="BM69" s="10">
        <v>1147</v>
      </c>
      <c r="BN69" s="10">
        <v>5476</v>
      </c>
      <c r="BO69" s="10">
        <v>63</v>
      </c>
      <c r="BP69" s="10">
        <v>812</v>
      </c>
      <c r="BQ69" s="10">
        <v>48</v>
      </c>
      <c r="BR69" s="10">
        <v>667</v>
      </c>
      <c r="BS69" s="10">
        <v>63</v>
      </c>
      <c r="BT69" s="10">
        <v>727</v>
      </c>
      <c r="BU69" s="10">
        <v>86</v>
      </c>
      <c r="BV69" s="10">
        <v>684</v>
      </c>
      <c r="BW69" s="10">
        <v>121</v>
      </c>
      <c r="BX69" s="10">
        <v>679</v>
      </c>
      <c r="BY69" s="10">
        <v>118</v>
      </c>
      <c r="BZ69" s="10">
        <v>688</v>
      </c>
      <c r="CA69" s="10">
        <v>155</v>
      </c>
      <c r="CB69" s="10">
        <v>761</v>
      </c>
      <c r="CC69" s="10">
        <v>214</v>
      </c>
      <c r="CD69" s="10">
        <v>765</v>
      </c>
      <c r="CE69" s="10">
        <v>262</v>
      </c>
      <c r="CF69" s="10">
        <v>842</v>
      </c>
      <c r="CG69" s="10">
        <v>274</v>
      </c>
      <c r="CH69" s="10">
        <v>896</v>
      </c>
      <c r="CI69" s="10">
        <v>216</v>
      </c>
      <c r="CJ69" s="10">
        <v>964</v>
      </c>
      <c r="CK69" s="10">
        <v>137</v>
      </c>
      <c r="CL69" s="10">
        <v>882</v>
      </c>
      <c r="CM69" s="10">
        <v>91</v>
      </c>
      <c r="CN69" s="10">
        <v>655</v>
      </c>
      <c r="CO69" s="10">
        <v>59</v>
      </c>
      <c r="CP69" s="10">
        <v>417</v>
      </c>
      <c r="CQ69" s="10">
        <v>30</v>
      </c>
      <c r="CR69" s="10">
        <v>492</v>
      </c>
      <c r="CS69" s="10">
        <v>1938</v>
      </c>
      <c r="CT69" s="10">
        <v>10931</v>
      </c>
      <c r="CU69" s="24">
        <f t="shared" si="0"/>
        <v>4.731182795698925</v>
      </c>
      <c r="CW69" s="24">
        <f t="shared" si="1"/>
        <v>5.3908355795148255</v>
      </c>
      <c r="CY69" s="24">
        <f t="shared" si="2"/>
        <v>7.9518072289156621</v>
      </c>
      <c r="DA69" s="24">
        <f t="shared" si="3"/>
        <v>7.8740157480314963</v>
      </c>
      <c r="DC69" s="24">
        <f t="shared" si="4"/>
        <v>12.429378531073446</v>
      </c>
      <c r="DE69" s="24">
        <f t="shared" si="5"/>
        <v>12.820512820512819</v>
      </c>
      <c r="DG69" s="24">
        <f t="shared" si="6"/>
        <v>12.419700214132762</v>
      </c>
      <c r="DI69" s="24">
        <f t="shared" si="7"/>
        <v>14.935064935064934</v>
      </c>
      <c r="DK69" s="24">
        <f t="shared" si="8"/>
        <v>18.320610687022899</v>
      </c>
      <c r="DM69" s="24">
        <f t="shared" si="9"/>
        <v>20.738137082601053</v>
      </c>
      <c r="DO69" s="24">
        <f t="shared" si="10"/>
        <v>14.954954954954955</v>
      </c>
      <c r="DQ69" s="24">
        <f t="shared" si="11"/>
        <v>12.572533849129593</v>
      </c>
      <c r="DS69" s="24">
        <f t="shared" si="12"/>
        <v>13.150684931506849</v>
      </c>
      <c r="DU69" s="24">
        <f t="shared" si="13"/>
        <v>13.270142180094787</v>
      </c>
      <c r="DW69" s="24">
        <f t="shared" si="14"/>
        <v>10.106382978723403</v>
      </c>
      <c r="DY69" s="24">
        <f t="shared" si="14"/>
        <v>12.687999999999999</v>
      </c>
      <c r="EA69" s="24">
        <f t="shared" si="15"/>
        <v>10.922330097087379</v>
      </c>
      <c r="EC69" s="24">
        <f t="shared" si="16"/>
        <v>8.1632653061224492</v>
      </c>
      <c r="EE69" s="24">
        <f t="shared" si="17"/>
        <v>8.4880636604774526</v>
      </c>
      <c r="EG69" s="24">
        <f t="shared" si="18"/>
        <v>13.367609254498714</v>
      </c>
      <c r="EI69" s="24">
        <f t="shared" si="19"/>
        <v>16.400911161731209</v>
      </c>
      <c r="EK69" s="24">
        <f t="shared" si="20"/>
        <v>16.864608076009503</v>
      </c>
      <c r="EM69" s="24">
        <f t="shared" si="21"/>
        <v>21.365638766519822</v>
      </c>
      <c r="EO69" s="24">
        <f t="shared" si="22"/>
        <v>28.023032629558543</v>
      </c>
      <c r="EQ69" s="24">
        <f t="shared" si="23"/>
        <v>28.222996515679444</v>
      </c>
      <c r="ES69" s="24">
        <f t="shared" si="24"/>
        <v>25.986842105263158</v>
      </c>
      <c r="EU69" s="24">
        <f t="shared" si="25"/>
        <v>21.266233766233768</v>
      </c>
      <c r="EW69" s="24">
        <f t="shared" si="26"/>
        <v>13.8</v>
      </c>
      <c r="EY69" s="24">
        <f t="shared" si="27"/>
        <v>11.74934725848564</v>
      </c>
      <c r="FA69" s="24">
        <f t="shared" si="28"/>
        <v>11.278195488721805</v>
      </c>
      <c r="FC69" s="24">
        <f t="shared" si="29"/>
        <v>3.6253776435045322</v>
      </c>
      <c r="FE69" s="24">
        <f t="shared" si="30"/>
        <v>17.318435754189945</v>
      </c>
      <c r="FG69" s="24">
        <f t="shared" si="31"/>
        <v>7.1999999999999993</v>
      </c>
      <c r="FI69" s="24">
        <f t="shared" si="32"/>
        <v>6.7132867132867133</v>
      </c>
      <c r="FK69" s="24">
        <f t="shared" si="33"/>
        <v>7.9746835443037973</v>
      </c>
      <c r="FM69" s="24">
        <f t="shared" si="34"/>
        <v>11.168831168831169</v>
      </c>
      <c r="FO69" s="24">
        <f t="shared" si="35"/>
        <v>15.125</v>
      </c>
      <c r="FQ69" s="24">
        <f t="shared" si="36"/>
        <v>14.640198511166252</v>
      </c>
      <c r="FS69" s="24">
        <f t="shared" si="37"/>
        <v>16.921397379912666</v>
      </c>
      <c r="FU69" s="24">
        <f t="shared" si="38"/>
        <v>21.859039836567927</v>
      </c>
      <c r="FW69" s="24">
        <f t="shared" si="39"/>
        <v>23.731884057971016</v>
      </c>
      <c r="FY69" s="24">
        <f t="shared" si="40"/>
        <v>23.418803418803417</v>
      </c>
      <c r="GA69" s="24">
        <f t="shared" si="41"/>
        <v>18.305084745762713</v>
      </c>
      <c r="GC69" s="24">
        <f t="shared" si="42"/>
        <v>13.444553483807656</v>
      </c>
      <c r="GE69" s="24">
        <f t="shared" si="43"/>
        <v>12.198391420911529</v>
      </c>
      <c r="GG69" s="24">
        <f t="shared" si="44"/>
        <v>12.394957983193278</v>
      </c>
      <c r="GI69" s="24">
        <f t="shared" si="45"/>
        <v>5.7471264367816088</v>
      </c>
      <c r="GK69" s="24">
        <f t="shared" si="46"/>
        <v>15.059445178335535</v>
      </c>
    </row>
    <row r="70" spans="1:193" x14ac:dyDescent="0.35">
      <c r="A70" s="16">
        <v>64</v>
      </c>
      <c r="B70" s="8" t="s">
        <v>47</v>
      </c>
      <c r="C70" s="9">
        <v>88</v>
      </c>
      <c r="D70" s="9">
        <v>2005</v>
      </c>
      <c r="E70" s="9">
        <v>221</v>
      </c>
      <c r="F70" s="9">
        <v>3292</v>
      </c>
      <c r="G70" s="9">
        <v>265</v>
      </c>
      <c r="H70" s="9">
        <v>5363</v>
      </c>
      <c r="I70" s="9">
        <v>283</v>
      </c>
      <c r="J70" s="9">
        <v>4917</v>
      </c>
      <c r="K70" s="9">
        <v>294</v>
      </c>
      <c r="L70" s="9">
        <v>3811</v>
      </c>
      <c r="M70" s="9">
        <v>294</v>
      </c>
      <c r="N70" s="9">
        <v>2691</v>
      </c>
      <c r="O70" s="9">
        <v>376</v>
      </c>
      <c r="P70" s="9">
        <v>2373</v>
      </c>
      <c r="Q70" s="9">
        <v>587</v>
      </c>
      <c r="R70" s="9">
        <v>2404</v>
      </c>
      <c r="S70" s="9">
        <v>548</v>
      </c>
      <c r="T70" s="9">
        <v>2022</v>
      </c>
      <c r="U70" s="9">
        <v>443</v>
      </c>
      <c r="V70" s="9">
        <v>1842</v>
      </c>
      <c r="W70" s="9">
        <v>307</v>
      </c>
      <c r="X70" s="9">
        <v>1646</v>
      </c>
      <c r="Y70" s="9">
        <v>230</v>
      </c>
      <c r="Z70" s="9">
        <v>1612</v>
      </c>
      <c r="AA70" s="9">
        <v>183</v>
      </c>
      <c r="AB70" s="9">
        <v>1279</v>
      </c>
      <c r="AC70" s="9">
        <v>136</v>
      </c>
      <c r="AD70" s="9">
        <v>934</v>
      </c>
      <c r="AE70" s="10">
        <v>103</v>
      </c>
      <c r="AF70" s="10">
        <v>807</v>
      </c>
      <c r="AG70" s="10">
        <v>4371</v>
      </c>
      <c r="AH70" s="10">
        <v>36988</v>
      </c>
      <c r="AI70" s="9">
        <v>115</v>
      </c>
      <c r="AJ70" s="9">
        <v>2180</v>
      </c>
      <c r="AK70" s="9">
        <v>265</v>
      </c>
      <c r="AL70" s="9">
        <v>3984</v>
      </c>
      <c r="AM70" s="9">
        <v>325</v>
      </c>
      <c r="AN70" s="9">
        <v>5921</v>
      </c>
      <c r="AO70" s="9">
        <v>355</v>
      </c>
      <c r="AP70" s="9">
        <v>4985</v>
      </c>
      <c r="AQ70" s="9">
        <v>400</v>
      </c>
      <c r="AR70" s="9">
        <v>3690</v>
      </c>
      <c r="AS70" s="9">
        <v>409</v>
      </c>
      <c r="AT70" s="9">
        <v>2643</v>
      </c>
      <c r="AU70" s="9">
        <v>645</v>
      </c>
      <c r="AV70" s="9">
        <v>2424</v>
      </c>
      <c r="AW70" s="9">
        <v>898</v>
      </c>
      <c r="AX70" s="9">
        <v>2320</v>
      </c>
      <c r="AY70" s="9">
        <v>844</v>
      </c>
      <c r="AZ70" s="9">
        <v>1939</v>
      </c>
      <c r="BA70" s="9">
        <v>707</v>
      </c>
      <c r="BB70" s="9">
        <v>1855</v>
      </c>
      <c r="BC70" s="9">
        <v>539</v>
      </c>
      <c r="BD70" s="9">
        <v>1875</v>
      </c>
      <c r="BE70" s="9">
        <v>407</v>
      </c>
      <c r="BF70" s="9">
        <v>1910</v>
      </c>
      <c r="BG70" s="9">
        <v>278</v>
      </c>
      <c r="BH70" s="9">
        <v>1504</v>
      </c>
      <c r="BI70" s="9">
        <v>187</v>
      </c>
      <c r="BJ70" s="9">
        <v>1176</v>
      </c>
      <c r="BK70" s="10">
        <v>96</v>
      </c>
      <c r="BL70" s="10">
        <v>1363</v>
      </c>
      <c r="BM70" s="10">
        <v>6469</v>
      </c>
      <c r="BN70" s="10">
        <v>39773</v>
      </c>
      <c r="BO70" s="10">
        <v>205</v>
      </c>
      <c r="BP70" s="10">
        <v>4182</v>
      </c>
      <c r="BQ70" s="10">
        <v>486</v>
      </c>
      <c r="BR70" s="10">
        <v>7280</v>
      </c>
      <c r="BS70" s="10">
        <v>591</v>
      </c>
      <c r="BT70" s="10">
        <v>11285</v>
      </c>
      <c r="BU70" s="10">
        <v>644</v>
      </c>
      <c r="BV70" s="10">
        <v>9900</v>
      </c>
      <c r="BW70" s="10">
        <v>692</v>
      </c>
      <c r="BX70" s="10">
        <v>7502</v>
      </c>
      <c r="BY70" s="10">
        <v>705</v>
      </c>
      <c r="BZ70" s="10">
        <v>5335</v>
      </c>
      <c r="CA70" s="10">
        <v>1027</v>
      </c>
      <c r="CB70" s="10">
        <v>4796</v>
      </c>
      <c r="CC70" s="10">
        <v>1480</v>
      </c>
      <c r="CD70" s="10">
        <v>4722</v>
      </c>
      <c r="CE70" s="10">
        <v>1387</v>
      </c>
      <c r="CF70" s="10">
        <v>3960</v>
      </c>
      <c r="CG70" s="10">
        <v>1151</v>
      </c>
      <c r="CH70" s="10">
        <v>3692</v>
      </c>
      <c r="CI70" s="10">
        <v>846</v>
      </c>
      <c r="CJ70" s="10">
        <v>3518</v>
      </c>
      <c r="CK70" s="10">
        <v>643</v>
      </c>
      <c r="CL70" s="10">
        <v>3522</v>
      </c>
      <c r="CM70" s="10">
        <v>460</v>
      </c>
      <c r="CN70" s="10">
        <v>2779</v>
      </c>
      <c r="CO70" s="10">
        <v>321</v>
      </c>
      <c r="CP70" s="10">
        <v>2109</v>
      </c>
      <c r="CQ70" s="10">
        <v>199</v>
      </c>
      <c r="CR70" s="10">
        <v>2173</v>
      </c>
      <c r="CS70" s="10">
        <v>10840</v>
      </c>
      <c r="CT70" s="10">
        <v>76764</v>
      </c>
      <c r="CU70" s="24">
        <f t="shared" si="0"/>
        <v>4.2044911610128999</v>
      </c>
      <c r="CW70" s="24">
        <f t="shared" si="1"/>
        <v>6.2909194420723029</v>
      </c>
      <c r="CY70" s="24">
        <f t="shared" si="2"/>
        <v>4.7085998578535886</v>
      </c>
      <c r="DA70" s="24">
        <f t="shared" si="3"/>
        <v>5.4423076923076925</v>
      </c>
      <c r="DC70" s="24">
        <f t="shared" si="4"/>
        <v>7.1619975639464064</v>
      </c>
      <c r="DE70" s="24">
        <f t="shared" si="5"/>
        <v>9.849246231155778</v>
      </c>
      <c r="DG70" s="24">
        <f t="shared" si="6"/>
        <v>13.677700982175336</v>
      </c>
      <c r="DI70" s="24">
        <f t="shared" si="7"/>
        <v>19.625543296556337</v>
      </c>
      <c r="DK70" s="24">
        <f t="shared" si="8"/>
        <v>21.322957198443579</v>
      </c>
      <c r="DM70" s="24">
        <f t="shared" si="9"/>
        <v>19.387308533916851</v>
      </c>
      <c r="DO70" s="24">
        <f t="shared" si="10"/>
        <v>15.719406041986685</v>
      </c>
      <c r="DQ70" s="24">
        <f t="shared" si="11"/>
        <v>12.48642779587405</v>
      </c>
      <c r="DS70" s="24">
        <f t="shared" si="12"/>
        <v>12.517099863201095</v>
      </c>
      <c r="DU70" s="24">
        <f t="shared" si="13"/>
        <v>12.710280373831775</v>
      </c>
      <c r="DW70" s="24">
        <f t="shared" si="14"/>
        <v>11.318681318681319</v>
      </c>
      <c r="DY70" s="24">
        <f t="shared" si="14"/>
        <v>10.568437341328368</v>
      </c>
      <c r="EA70" s="24">
        <f t="shared" si="15"/>
        <v>5.0108932461873641</v>
      </c>
      <c r="EC70" s="24">
        <f t="shared" si="16"/>
        <v>6.2367615909625789</v>
      </c>
      <c r="EE70" s="24">
        <f t="shared" si="17"/>
        <v>5.2033301312840212</v>
      </c>
      <c r="EG70" s="24">
        <f t="shared" si="18"/>
        <v>6.6479400749063666</v>
      </c>
      <c r="EI70" s="24">
        <f t="shared" si="19"/>
        <v>9.7799511002444994</v>
      </c>
      <c r="EK70" s="24">
        <f t="shared" si="20"/>
        <v>13.401048492791611</v>
      </c>
      <c r="EM70" s="24">
        <f t="shared" si="21"/>
        <v>21.016617790811338</v>
      </c>
      <c r="EO70" s="24">
        <f t="shared" si="22"/>
        <v>27.905531385954006</v>
      </c>
      <c r="EQ70" s="24">
        <f t="shared" si="23"/>
        <v>30.326985267696731</v>
      </c>
      <c r="ES70" s="24">
        <f t="shared" si="24"/>
        <v>27.595628415300546</v>
      </c>
      <c r="EU70" s="24">
        <f t="shared" si="25"/>
        <v>22.328086164043082</v>
      </c>
      <c r="EW70" s="24">
        <f t="shared" si="26"/>
        <v>17.565817867932669</v>
      </c>
      <c r="EY70" s="24">
        <f t="shared" si="27"/>
        <v>15.600448933782268</v>
      </c>
      <c r="FA70" s="24">
        <f t="shared" si="28"/>
        <v>13.719735876742481</v>
      </c>
      <c r="FC70" s="24">
        <f t="shared" si="29"/>
        <v>6.579849211788896</v>
      </c>
      <c r="FE70" s="24">
        <f t="shared" si="30"/>
        <v>13.989446823234289</v>
      </c>
      <c r="FG70" s="24">
        <f t="shared" si="31"/>
        <v>4.6728971962616823</v>
      </c>
      <c r="FI70" s="24">
        <f t="shared" si="32"/>
        <v>6.2580479011073917</v>
      </c>
      <c r="FK70" s="24">
        <f t="shared" si="33"/>
        <v>4.976423038059953</v>
      </c>
      <c r="FM70" s="24">
        <f t="shared" si="34"/>
        <v>6.1077389984825494</v>
      </c>
      <c r="FO70" s="24">
        <f t="shared" si="35"/>
        <v>8.4452038076641447</v>
      </c>
      <c r="FQ70" s="24">
        <f t="shared" si="36"/>
        <v>11.672185430463577</v>
      </c>
      <c r="FS70" s="24">
        <f t="shared" si="37"/>
        <v>17.636956895071268</v>
      </c>
      <c r="FU70" s="24">
        <f t="shared" si="38"/>
        <v>23.863269912931312</v>
      </c>
      <c r="FW70" s="24">
        <f t="shared" si="39"/>
        <v>25.939779315504019</v>
      </c>
      <c r="FY70" s="24">
        <f t="shared" si="40"/>
        <v>23.766260582283707</v>
      </c>
      <c r="GA70" s="24">
        <f t="shared" si="41"/>
        <v>19.385884509624198</v>
      </c>
      <c r="GC70" s="24">
        <f t="shared" si="42"/>
        <v>15.438175270108042</v>
      </c>
      <c r="GE70" s="24">
        <f t="shared" si="43"/>
        <v>14.201914171040444</v>
      </c>
      <c r="GG70" s="24">
        <f t="shared" si="44"/>
        <v>13.209876543209875</v>
      </c>
      <c r="GI70" s="24">
        <f t="shared" si="45"/>
        <v>8.3895446880269819</v>
      </c>
      <c r="GK70" s="24">
        <f t="shared" si="46"/>
        <v>12.373864207113829</v>
      </c>
    </row>
    <row r="71" spans="1:193" x14ac:dyDescent="0.35">
      <c r="A71" s="16">
        <v>65</v>
      </c>
      <c r="B71" s="8" t="s">
        <v>92</v>
      </c>
      <c r="C71" s="9">
        <v>17</v>
      </c>
      <c r="D71" s="9">
        <v>216</v>
      </c>
      <c r="E71" s="9">
        <v>14</v>
      </c>
      <c r="F71" s="9">
        <v>198</v>
      </c>
      <c r="G71" s="9">
        <v>18</v>
      </c>
      <c r="H71" s="9">
        <v>163</v>
      </c>
      <c r="I71" s="9">
        <v>22</v>
      </c>
      <c r="J71" s="9">
        <v>196</v>
      </c>
      <c r="K71" s="9">
        <v>37</v>
      </c>
      <c r="L71" s="9">
        <v>200</v>
      </c>
      <c r="M71" s="9">
        <v>27</v>
      </c>
      <c r="N71" s="9">
        <v>206</v>
      </c>
      <c r="O71" s="9">
        <v>43</v>
      </c>
      <c r="P71" s="9">
        <v>212</v>
      </c>
      <c r="Q71" s="9">
        <v>50</v>
      </c>
      <c r="R71" s="9">
        <v>267</v>
      </c>
      <c r="S71" s="9">
        <v>60</v>
      </c>
      <c r="T71" s="9">
        <v>314</v>
      </c>
      <c r="U71" s="9">
        <v>70</v>
      </c>
      <c r="V71" s="9">
        <v>381</v>
      </c>
      <c r="W71" s="9">
        <v>67</v>
      </c>
      <c r="X71" s="9">
        <v>453</v>
      </c>
      <c r="Y71" s="9">
        <v>57</v>
      </c>
      <c r="Z71" s="9">
        <v>416</v>
      </c>
      <c r="AA71" s="9">
        <v>31</v>
      </c>
      <c r="AB71" s="9">
        <v>252</v>
      </c>
      <c r="AC71" s="9">
        <v>20</v>
      </c>
      <c r="AD71" s="9">
        <v>187</v>
      </c>
      <c r="AE71" s="10">
        <v>14</v>
      </c>
      <c r="AF71" s="10">
        <v>137</v>
      </c>
      <c r="AG71" s="10">
        <v>555</v>
      </c>
      <c r="AH71" s="10">
        <v>3792</v>
      </c>
      <c r="AI71" s="9">
        <v>24</v>
      </c>
      <c r="AJ71" s="9">
        <v>198</v>
      </c>
      <c r="AK71" s="9">
        <v>15</v>
      </c>
      <c r="AL71" s="9">
        <v>135</v>
      </c>
      <c r="AM71" s="9">
        <v>23</v>
      </c>
      <c r="AN71" s="9">
        <v>192</v>
      </c>
      <c r="AO71" s="9">
        <v>35</v>
      </c>
      <c r="AP71" s="9">
        <v>188</v>
      </c>
      <c r="AQ71" s="9">
        <v>59</v>
      </c>
      <c r="AR71" s="9">
        <v>213</v>
      </c>
      <c r="AS71" s="9">
        <v>64</v>
      </c>
      <c r="AT71" s="9">
        <v>225</v>
      </c>
      <c r="AU71" s="9">
        <v>87</v>
      </c>
      <c r="AV71" s="9">
        <v>209</v>
      </c>
      <c r="AW71" s="9">
        <v>88</v>
      </c>
      <c r="AX71" s="9">
        <v>251</v>
      </c>
      <c r="AY71" s="9">
        <v>88</v>
      </c>
      <c r="AZ71" s="9">
        <v>315</v>
      </c>
      <c r="BA71" s="9">
        <v>116</v>
      </c>
      <c r="BB71" s="9">
        <v>403</v>
      </c>
      <c r="BC71" s="9">
        <v>119</v>
      </c>
      <c r="BD71" s="9">
        <v>363</v>
      </c>
      <c r="BE71" s="9">
        <v>68</v>
      </c>
      <c r="BF71" s="9">
        <v>354</v>
      </c>
      <c r="BG71" s="9">
        <v>41</v>
      </c>
      <c r="BH71" s="9">
        <v>263</v>
      </c>
      <c r="BI71" s="9">
        <v>19</v>
      </c>
      <c r="BJ71" s="9">
        <v>151</v>
      </c>
      <c r="BK71" s="10">
        <v>14</v>
      </c>
      <c r="BL71" s="10">
        <v>207</v>
      </c>
      <c r="BM71" s="10">
        <v>857</v>
      </c>
      <c r="BN71" s="10">
        <v>3662</v>
      </c>
      <c r="BO71" s="10">
        <v>45</v>
      </c>
      <c r="BP71" s="10">
        <v>414</v>
      </c>
      <c r="BQ71" s="10">
        <v>31</v>
      </c>
      <c r="BR71" s="10">
        <v>338</v>
      </c>
      <c r="BS71" s="10">
        <v>41</v>
      </c>
      <c r="BT71" s="10">
        <v>356</v>
      </c>
      <c r="BU71" s="10">
        <v>58</v>
      </c>
      <c r="BV71" s="10">
        <v>379</v>
      </c>
      <c r="BW71" s="10">
        <v>96</v>
      </c>
      <c r="BX71" s="10">
        <v>411</v>
      </c>
      <c r="BY71" s="10">
        <v>95</v>
      </c>
      <c r="BZ71" s="10">
        <v>430</v>
      </c>
      <c r="CA71" s="10">
        <v>129</v>
      </c>
      <c r="CB71" s="10">
        <v>416</v>
      </c>
      <c r="CC71" s="10">
        <v>142</v>
      </c>
      <c r="CD71" s="10">
        <v>513</v>
      </c>
      <c r="CE71" s="10">
        <v>142</v>
      </c>
      <c r="CF71" s="10">
        <v>624</v>
      </c>
      <c r="CG71" s="10">
        <v>190</v>
      </c>
      <c r="CH71" s="10">
        <v>783</v>
      </c>
      <c r="CI71" s="10">
        <v>181</v>
      </c>
      <c r="CJ71" s="10">
        <v>817</v>
      </c>
      <c r="CK71" s="10">
        <v>126</v>
      </c>
      <c r="CL71" s="10">
        <v>769</v>
      </c>
      <c r="CM71" s="10">
        <v>73</v>
      </c>
      <c r="CN71" s="10">
        <v>515</v>
      </c>
      <c r="CO71" s="10">
        <v>40</v>
      </c>
      <c r="CP71" s="10">
        <v>337</v>
      </c>
      <c r="CQ71" s="10">
        <v>25</v>
      </c>
      <c r="CR71" s="10">
        <v>342</v>
      </c>
      <c r="CS71" s="10">
        <v>1410</v>
      </c>
      <c r="CT71" s="10">
        <v>7452</v>
      </c>
      <c r="CU71" s="24">
        <f t="shared" si="0"/>
        <v>7.296137339055794</v>
      </c>
      <c r="CW71" s="24">
        <f t="shared" si="1"/>
        <v>6.6037735849056602</v>
      </c>
      <c r="CY71" s="24">
        <f t="shared" si="2"/>
        <v>9.94475138121547</v>
      </c>
      <c r="DA71" s="24">
        <f t="shared" si="3"/>
        <v>10.091743119266056</v>
      </c>
      <c r="DC71" s="24">
        <f t="shared" si="4"/>
        <v>15.611814345991561</v>
      </c>
      <c r="DE71" s="24">
        <f t="shared" si="5"/>
        <v>11.587982832618025</v>
      </c>
      <c r="DG71" s="24">
        <f t="shared" si="6"/>
        <v>16.862745098039216</v>
      </c>
      <c r="DI71" s="24">
        <f t="shared" si="7"/>
        <v>15.772870662460567</v>
      </c>
      <c r="DK71" s="24">
        <f t="shared" si="8"/>
        <v>16.042780748663102</v>
      </c>
      <c r="DM71" s="24">
        <f t="shared" si="9"/>
        <v>15.521064301552107</v>
      </c>
      <c r="DO71" s="24">
        <f t="shared" si="10"/>
        <v>12.884615384615383</v>
      </c>
      <c r="DQ71" s="24">
        <f t="shared" si="11"/>
        <v>12.050739957716702</v>
      </c>
      <c r="DS71" s="24">
        <f t="shared" si="12"/>
        <v>10.954063604240282</v>
      </c>
      <c r="DU71" s="24">
        <f t="shared" si="13"/>
        <v>9.6618357487922708</v>
      </c>
      <c r="DW71" s="24">
        <f t="shared" si="14"/>
        <v>9.2715231788079464</v>
      </c>
      <c r="DY71" s="24">
        <f t="shared" si="14"/>
        <v>12.76742581090407</v>
      </c>
      <c r="EA71" s="24">
        <f t="shared" si="15"/>
        <v>10.810810810810811</v>
      </c>
      <c r="EC71" s="24">
        <f t="shared" si="16"/>
        <v>10</v>
      </c>
      <c r="EE71" s="24">
        <f t="shared" si="17"/>
        <v>10.697674418604651</v>
      </c>
      <c r="EG71" s="24">
        <f t="shared" si="18"/>
        <v>15.695067264573993</v>
      </c>
      <c r="EI71" s="24">
        <f t="shared" si="19"/>
        <v>21.691176470588236</v>
      </c>
      <c r="EK71" s="24">
        <f t="shared" si="20"/>
        <v>22.145328719723185</v>
      </c>
      <c r="EM71" s="24">
        <f t="shared" si="21"/>
        <v>29.391891891891891</v>
      </c>
      <c r="EO71" s="24">
        <f t="shared" si="22"/>
        <v>25.958702064896755</v>
      </c>
      <c r="EQ71" s="24">
        <f t="shared" si="23"/>
        <v>21.836228287841191</v>
      </c>
      <c r="ES71" s="24">
        <f t="shared" si="24"/>
        <v>22.350674373795762</v>
      </c>
      <c r="EU71" s="24">
        <f t="shared" si="25"/>
        <v>24.688796680497926</v>
      </c>
      <c r="EW71" s="24">
        <f t="shared" si="26"/>
        <v>16.113744075829384</v>
      </c>
      <c r="EY71" s="24">
        <f t="shared" si="27"/>
        <v>13.486842105263158</v>
      </c>
      <c r="FA71" s="24">
        <f t="shared" si="28"/>
        <v>11.176470588235295</v>
      </c>
      <c r="FC71" s="24">
        <f t="shared" si="29"/>
        <v>6.3348416289592757</v>
      </c>
      <c r="FE71" s="24">
        <f t="shared" si="30"/>
        <v>18.964372648816109</v>
      </c>
      <c r="FG71" s="24">
        <f t="shared" si="31"/>
        <v>9.8039215686274517</v>
      </c>
      <c r="FI71" s="24">
        <f t="shared" si="32"/>
        <v>8.4010840108401084</v>
      </c>
      <c r="FK71" s="24">
        <f t="shared" si="33"/>
        <v>10.327455919395465</v>
      </c>
      <c r="FM71" s="24">
        <f t="shared" si="34"/>
        <v>13.272311212814644</v>
      </c>
      <c r="FO71" s="24">
        <f t="shared" si="35"/>
        <v>18.934911242603551</v>
      </c>
      <c r="FQ71" s="24">
        <f t="shared" si="36"/>
        <v>18.095238095238095</v>
      </c>
      <c r="FS71" s="24">
        <f t="shared" si="37"/>
        <v>23.669724770642205</v>
      </c>
      <c r="FU71" s="24">
        <f t="shared" si="38"/>
        <v>21.679389312977097</v>
      </c>
      <c r="FW71" s="24">
        <f t="shared" si="39"/>
        <v>18.5378590078329</v>
      </c>
      <c r="FY71" s="24">
        <f t="shared" si="40"/>
        <v>19.527235354573484</v>
      </c>
      <c r="GA71" s="24">
        <f t="shared" si="41"/>
        <v>18.136272545090179</v>
      </c>
      <c r="GC71" s="24">
        <f t="shared" si="42"/>
        <v>14.078212290502792</v>
      </c>
      <c r="GE71" s="24">
        <f t="shared" si="43"/>
        <v>12.414965986394558</v>
      </c>
      <c r="GG71" s="24">
        <f t="shared" si="44"/>
        <v>10.610079575596817</v>
      </c>
      <c r="GI71" s="24">
        <f t="shared" si="45"/>
        <v>6.8119891008174394</v>
      </c>
      <c r="GK71" s="24">
        <f t="shared" si="46"/>
        <v>15.910629654705485</v>
      </c>
    </row>
    <row r="72" spans="1:193" x14ac:dyDescent="0.35">
      <c r="A72" s="16">
        <v>66</v>
      </c>
      <c r="B72" s="8" t="s">
        <v>93</v>
      </c>
      <c r="C72" s="9">
        <v>42</v>
      </c>
      <c r="D72" s="9">
        <v>962</v>
      </c>
      <c r="E72" s="9">
        <v>24</v>
      </c>
      <c r="F72" s="9">
        <v>772</v>
      </c>
      <c r="G72" s="9">
        <v>33</v>
      </c>
      <c r="H72" s="9">
        <v>710</v>
      </c>
      <c r="I72" s="9">
        <v>60</v>
      </c>
      <c r="J72" s="9">
        <v>853</v>
      </c>
      <c r="K72" s="9">
        <v>112</v>
      </c>
      <c r="L72" s="9">
        <v>1042</v>
      </c>
      <c r="M72" s="9">
        <v>139</v>
      </c>
      <c r="N72" s="9">
        <v>1115</v>
      </c>
      <c r="O72" s="9">
        <v>149</v>
      </c>
      <c r="P72" s="9">
        <v>1107</v>
      </c>
      <c r="Q72" s="9">
        <v>171</v>
      </c>
      <c r="R72" s="9">
        <v>960</v>
      </c>
      <c r="S72" s="9">
        <v>199</v>
      </c>
      <c r="T72" s="9">
        <v>919</v>
      </c>
      <c r="U72" s="9">
        <v>224</v>
      </c>
      <c r="V72" s="9">
        <v>928</v>
      </c>
      <c r="W72" s="9">
        <v>200</v>
      </c>
      <c r="X72" s="9">
        <v>924</v>
      </c>
      <c r="Y72" s="9">
        <v>140</v>
      </c>
      <c r="Z72" s="9">
        <v>876</v>
      </c>
      <c r="AA72" s="9">
        <v>61</v>
      </c>
      <c r="AB72" s="9">
        <v>552</v>
      </c>
      <c r="AC72" s="9">
        <v>40</v>
      </c>
      <c r="AD72" s="9">
        <v>292</v>
      </c>
      <c r="AE72" s="10">
        <v>33</v>
      </c>
      <c r="AF72" s="10">
        <v>200</v>
      </c>
      <c r="AG72" s="10">
        <v>1627</v>
      </c>
      <c r="AH72" s="10">
        <v>12219</v>
      </c>
      <c r="AI72" s="9">
        <v>39</v>
      </c>
      <c r="AJ72" s="9">
        <v>914</v>
      </c>
      <c r="AK72" s="9">
        <v>30</v>
      </c>
      <c r="AL72" s="9">
        <v>654</v>
      </c>
      <c r="AM72" s="9">
        <v>51</v>
      </c>
      <c r="AN72" s="9">
        <v>691</v>
      </c>
      <c r="AO72" s="9">
        <v>101</v>
      </c>
      <c r="AP72" s="9">
        <v>958</v>
      </c>
      <c r="AQ72" s="9">
        <v>176</v>
      </c>
      <c r="AR72" s="9">
        <v>1184</v>
      </c>
      <c r="AS72" s="9">
        <v>190</v>
      </c>
      <c r="AT72" s="9">
        <v>1129</v>
      </c>
      <c r="AU72" s="9">
        <v>252</v>
      </c>
      <c r="AV72" s="9">
        <v>1051</v>
      </c>
      <c r="AW72" s="9">
        <v>323</v>
      </c>
      <c r="AX72" s="9">
        <v>893</v>
      </c>
      <c r="AY72" s="9">
        <v>353</v>
      </c>
      <c r="AZ72" s="9">
        <v>836</v>
      </c>
      <c r="BA72" s="9">
        <v>335</v>
      </c>
      <c r="BB72" s="9">
        <v>898</v>
      </c>
      <c r="BC72" s="9">
        <v>267</v>
      </c>
      <c r="BD72" s="9">
        <v>908</v>
      </c>
      <c r="BE72" s="9">
        <v>177</v>
      </c>
      <c r="BF72" s="9">
        <v>845</v>
      </c>
      <c r="BG72" s="9">
        <v>89</v>
      </c>
      <c r="BH72" s="9">
        <v>554</v>
      </c>
      <c r="BI72" s="9">
        <v>52</v>
      </c>
      <c r="BJ72" s="9">
        <v>289</v>
      </c>
      <c r="BK72" s="10">
        <v>20</v>
      </c>
      <c r="BL72" s="10">
        <v>342</v>
      </c>
      <c r="BM72" s="10">
        <v>2451</v>
      </c>
      <c r="BN72" s="10">
        <v>12135</v>
      </c>
      <c r="BO72" s="10">
        <v>84</v>
      </c>
      <c r="BP72" s="10">
        <v>1879</v>
      </c>
      <c r="BQ72" s="10">
        <v>54</v>
      </c>
      <c r="BR72" s="10">
        <v>1421</v>
      </c>
      <c r="BS72" s="10">
        <v>89</v>
      </c>
      <c r="BT72" s="10">
        <v>1399</v>
      </c>
      <c r="BU72" s="10">
        <v>159</v>
      </c>
      <c r="BV72" s="10">
        <v>1810</v>
      </c>
      <c r="BW72" s="10">
        <v>293</v>
      </c>
      <c r="BX72" s="10">
        <v>2220</v>
      </c>
      <c r="BY72" s="10">
        <v>331</v>
      </c>
      <c r="BZ72" s="10">
        <v>2242</v>
      </c>
      <c r="CA72" s="10">
        <v>401</v>
      </c>
      <c r="CB72" s="10">
        <v>2157</v>
      </c>
      <c r="CC72" s="10">
        <v>497</v>
      </c>
      <c r="CD72" s="10">
        <v>1854</v>
      </c>
      <c r="CE72" s="10">
        <v>553</v>
      </c>
      <c r="CF72" s="10">
        <v>1755</v>
      </c>
      <c r="CG72" s="10">
        <v>565</v>
      </c>
      <c r="CH72" s="10">
        <v>1825</v>
      </c>
      <c r="CI72" s="10">
        <v>467</v>
      </c>
      <c r="CJ72" s="10">
        <v>1829</v>
      </c>
      <c r="CK72" s="10">
        <v>312</v>
      </c>
      <c r="CL72" s="10">
        <v>1726</v>
      </c>
      <c r="CM72" s="10">
        <v>150</v>
      </c>
      <c r="CN72" s="10">
        <v>1107</v>
      </c>
      <c r="CO72" s="10">
        <v>90</v>
      </c>
      <c r="CP72" s="10">
        <v>584</v>
      </c>
      <c r="CQ72" s="10">
        <v>58</v>
      </c>
      <c r="CR72" s="10">
        <v>541</v>
      </c>
      <c r="CS72" s="10">
        <v>4079</v>
      </c>
      <c r="CT72" s="10">
        <v>24357</v>
      </c>
      <c r="CU72" s="24">
        <f t="shared" ref="CU72:CU86" si="47">C72/SUM(C72:D72)*100</f>
        <v>4.1832669322709162</v>
      </c>
      <c r="CW72" s="24">
        <f t="shared" ref="CW72:CW86" si="48">E72/SUM(E72:F72)*100</f>
        <v>3.0150753768844218</v>
      </c>
      <c r="CY72" s="24">
        <f t="shared" ref="CY72:CY86" si="49">G72/SUM(G72:H72)*100</f>
        <v>4.4414535666218038</v>
      </c>
      <c r="DA72" s="24">
        <f t="shared" ref="DA72:DA86" si="50">I72/SUM(I72:J72)*100</f>
        <v>6.571741511500548</v>
      </c>
      <c r="DC72" s="24">
        <f t="shared" ref="DC72:DC86" si="51">K72/SUM(K72:L72)*100</f>
        <v>9.7053726169844019</v>
      </c>
      <c r="DE72" s="24">
        <f t="shared" ref="DE72:DE86" si="52">M72/SUM(M72:N72)*100</f>
        <v>11.084529505582138</v>
      </c>
      <c r="DG72" s="24">
        <f t="shared" ref="DG72:DG86" si="53">O72/SUM(O72:P72)*100</f>
        <v>11.863057324840764</v>
      </c>
      <c r="DI72" s="24">
        <f t="shared" ref="DI72:DI86" si="54">Q72/SUM(Q72:R72)*100</f>
        <v>15.119363395225463</v>
      </c>
      <c r="DK72" s="24">
        <f t="shared" ref="DK72:DK86" si="55">S72/SUM(S72:T72)*100</f>
        <v>17.79964221824687</v>
      </c>
      <c r="DM72" s="24">
        <f t="shared" ref="DM72:DM86" si="56">U72/SUM(U72:V72)*100</f>
        <v>19.444444444444446</v>
      </c>
      <c r="DO72" s="24">
        <f t="shared" ref="DO72:DO86" si="57">W72/SUM(W72:X72)*100</f>
        <v>17.793594306049823</v>
      </c>
      <c r="DQ72" s="24">
        <f t="shared" ref="DQ72:DQ86" si="58">Y72/SUM(Y72:Z72)*100</f>
        <v>13.779527559055119</v>
      </c>
      <c r="DS72" s="24">
        <f t="shared" ref="DS72:DS86" si="59">AA72/SUM(AA72:AB72)*100</f>
        <v>9.9510603588907003</v>
      </c>
      <c r="DU72" s="24">
        <f t="shared" ref="DU72:DU86" si="60">AC72/SUM(AC72:AD72)*100</f>
        <v>12.048192771084338</v>
      </c>
      <c r="DW72" s="24">
        <f t="shared" ref="DW72:DW86" si="61">AE72/SUM(AE72:AF72)*100</f>
        <v>14.163090128755366</v>
      </c>
      <c r="DY72" s="24">
        <f t="shared" ref="DY72:DY86" si="62">AG72/SUM(AG72:AH72)*100</f>
        <v>11.750686118734652</v>
      </c>
      <c r="EA72" s="24">
        <f t="shared" ref="EA72:EA86" si="63">AI72/SUM(AI72:AJ72)*100</f>
        <v>4.0923399790136417</v>
      </c>
      <c r="EC72" s="24">
        <f t="shared" ref="EC72:EC86" si="64">AK72/SUM(AK72:AL72)*100</f>
        <v>4.3859649122807012</v>
      </c>
      <c r="EE72" s="24">
        <f t="shared" ref="EE72:EE86" si="65">AM72/SUM(AM72:AN72)*100</f>
        <v>6.8733153638814022</v>
      </c>
      <c r="EG72" s="24">
        <f t="shared" ref="EG72:EG86" si="66">AO72/SUM(AO72:AP72)*100</f>
        <v>9.5372993389990555</v>
      </c>
      <c r="EI72" s="24">
        <f t="shared" ref="EI72:EI86" si="67">AQ72/SUM(AQ72:AR72)*100</f>
        <v>12.941176470588237</v>
      </c>
      <c r="EK72" s="24">
        <f t="shared" ref="EK72:EK86" si="68">AS72/SUM(AS72:AT72)*100</f>
        <v>14.404852160727824</v>
      </c>
      <c r="EM72" s="24">
        <f t="shared" ref="EM72:EM86" si="69">AU72/SUM(AU72:AV72)*100</f>
        <v>19.339984650805832</v>
      </c>
      <c r="EO72" s="24">
        <f t="shared" ref="EO72:EO86" si="70">AW72/SUM(AW72:AX72)*100</f>
        <v>26.5625</v>
      </c>
      <c r="EQ72" s="24">
        <f t="shared" ref="EQ72:EQ86" si="71">AY72/SUM(AY72:AZ72)*100</f>
        <v>29.688814129520608</v>
      </c>
      <c r="ES72" s="24">
        <f t="shared" ref="ES72:ES86" si="72">BA72/SUM(BA72:BB72)*100</f>
        <v>27.169505271695055</v>
      </c>
      <c r="EU72" s="24">
        <f t="shared" ref="EU72:EU86" si="73">BC72/SUM(BC72:BD72)*100</f>
        <v>22.723404255319149</v>
      </c>
      <c r="EW72" s="24">
        <f t="shared" ref="EW72:EW86" si="74">BE72/SUM(BE72:BF72)*100</f>
        <v>17.318982387475536</v>
      </c>
      <c r="EY72" s="24">
        <f t="shared" ref="EY72:EY86" si="75">BG72/SUM(BG72:BH72)*100</f>
        <v>13.841368584758943</v>
      </c>
      <c r="FA72" s="24">
        <f t="shared" ref="FA72:FA86" si="76">BI72/SUM(BI72:BJ72)*100</f>
        <v>15.249266862170089</v>
      </c>
      <c r="FC72" s="24">
        <f t="shared" ref="FC72:FC86" si="77">BK72/SUM(BK72:BL72)*100</f>
        <v>5.5248618784530388</v>
      </c>
      <c r="FE72" s="24">
        <f t="shared" ref="FE72:FE86" si="78">BM72/SUM(BM72:BN72)*100</f>
        <v>16.803784450843274</v>
      </c>
      <c r="FG72" s="24">
        <f t="shared" ref="FG72:FG86" si="79">BO72/SUM(BO72:BP72)*100</f>
        <v>4.2791645440652069</v>
      </c>
      <c r="FI72" s="24">
        <f t="shared" ref="FI72:FI86" si="80">BQ72/SUM(BQ72:BR72)*100</f>
        <v>3.6610169491525424</v>
      </c>
      <c r="FK72" s="24">
        <f t="shared" ref="FK72:FK86" si="81">BS72/SUM(BS72:BT72)*100</f>
        <v>5.981182795698925</v>
      </c>
      <c r="FM72" s="24">
        <f t="shared" ref="FM72:FM86" si="82">BU72/SUM(BU72:BV72)*100</f>
        <v>8.0751650584052808</v>
      </c>
      <c r="FO72" s="24">
        <f t="shared" ref="FO72:FO86" si="83">BW72/SUM(BW72:BX72)*100</f>
        <v>11.659371269399124</v>
      </c>
      <c r="FQ72" s="24">
        <f t="shared" ref="FQ72:FQ86" si="84">BY72/SUM(BY72:BZ72)*100</f>
        <v>12.864360668480373</v>
      </c>
      <c r="FS72" s="24">
        <f t="shared" ref="FS72:FS86" si="85">CA72/SUM(CA72:CB72)*100</f>
        <v>15.676309616888192</v>
      </c>
      <c r="FU72" s="24">
        <f t="shared" ref="FU72:FU86" si="86">CC72/SUM(CC72:CD72)*100</f>
        <v>21.139940450871968</v>
      </c>
      <c r="FW72" s="24">
        <f t="shared" ref="FW72:FW86" si="87">CE72/SUM(CE72:CF72)*100</f>
        <v>23.960138648180244</v>
      </c>
      <c r="FY72" s="24">
        <f t="shared" ref="FY72:FY86" si="88">CG72/SUM(CG72:CH72)*100</f>
        <v>23.640167364016737</v>
      </c>
      <c r="GA72" s="24">
        <f t="shared" ref="GA72:GA86" si="89">CI72/SUM(CI72:CJ72)*100</f>
        <v>20.3397212543554</v>
      </c>
      <c r="GC72" s="24">
        <f t="shared" ref="GC72:GC86" si="90">CK72/SUM(CK72:CL72)*100</f>
        <v>15.309126594700686</v>
      </c>
      <c r="GE72" s="24">
        <f t="shared" ref="GE72:GE86" si="91">CM72/SUM(CM72:CN72)*100</f>
        <v>11.933174224343675</v>
      </c>
      <c r="GG72" s="24">
        <f t="shared" ref="GG72:GG86" si="92">CO72/SUM(CO72:CP72)*100</f>
        <v>13.353115727002967</v>
      </c>
      <c r="GI72" s="24">
        <f t="shared" ref="GI72:GI86" si="93">CQ72/SUM(CQ72:CR72)*100</f>
        <v>9.6828046744574294</v>
      </c>
      <c r="GK72" s="24">
        <f t="shared" ref="GK72:GK86" si="94">CS72/SUM(CS72:CT72)*100</f>
        <v>14.344492896328598</v>
      </c>
    </row>
    <row r="73" spans="1:193" x14ac:dyDescent="0.35">
      <c r="A73" s="16">
        <v>67</v>
      </c>
      <c r="B73" s="8" t="s">
        <v>57</v>
      </c>
      <c r="C73" s="9">
        <v>33</v>
      </c>
      <c r="D73" s="9">
        <v>509</v>
      </c>
      <c r="E73" s="9">
        <v>38</v>
      </c>
      <c r="F73" s="9">
        <v>514</v>
      </c>
      <c r="G73" s="9">
        <v>45</v>
      </c>
      <c r="H73" s="9">
        <v>628</v>
      </c>
      <c r="I73" s="9">
        <v>46</v>
      </c>
      <c r="J73" s="9">
        <v>633</v>
      </c>
      <c r="K73" s="9">
        <v>49</v>
      </c>
      <c r="L73" s="9">
        <v>598</v>
      </c>
      <c r="M73" s="9">
        <v>57</v>
      </c>
      <c r="N73" s="9">
        <v>489</v>
      </c>
      <c r="O73" s="9">
        <v>63</v>
      </c>
      <c r="P73" s="9">
        <v>441</v>
      </c>
      <c r="Q73" s="9">
        <v>78</v>
      </c>
      <c r="R73" s="9">
        <v>456</v>
      </c>
      <c r="S73" s="9">
        <v>109</v>
      </c>
      <c r="T73" s="9">
        <v>558</v>
      </c>
      <c r="U73" s="9">
        <v>118</v>
      </c>
      <c r="V73" s="9">
        <v>556</v>
      </c>
      <c r="W73" s="9">
        <v>87</v>
      </c>
      <c r="X73" s="9">
        <v>475</v>
      </c>
      <c r="Y73" s="9">
        <v>64</v>
      </c>
      <c r="Z73" s="9">
        <v>427</v>
      </c>
      <c r="AA73" s="9">
        <v>24</v>
      </c>
      <c r="AB73" s="9">
        <v>279</v>
      </c>
      <c r="AC73" s="9">
        <v>21</v>
      </c>
      <c r="AD73" s="9">
        <v>200</v>
      </c>
      <c r="AE73" s="10">
        <v>12</v>
      </c>
      <c r="AF73" s="10">
        <v>169</v>
      </c>
      <c r="AG73" s="10">
        <v>856</v>
      </c>
      <c r="AH73" s="10">
        <v>6937</v>
      </c>
      <c r="AI73" s="9">
        <v>31</v>
      </c>
      <c r="AJ73" s="9">
        <v>422</v>
      </c>
      <c r="AK73" s="9">
        <v>52</v>
      </c>
      <c r="AL73" s="9">
        <v>456</v>
      </c>
      <c r="AM73" s="9">
        <v>60</v>
      </c>
      <c r="AN73" s="9">
        <v>606</v>
      </c>
      <c r="AO73" s="9">
        <v>88</v>
      </c>
      <c r="AP73" s="9">
        <v>633</v>
      </c>
      <c r="AQ73" s="9">
        <v>99</v>
      </c>
      <c r="AR73" s="9">
        <v>523</v>
      </c>
      <c r="AS73" s="9">
        <v>99</v>
      </c>
      <c r="AT73" s="9">
        <v>470</v>
      </c>
      <c r="AU73" s="9">
        <v>111</v>
      </c>
      <c r="AV73" s="9">
        <v>403</v>
      </c>
      <c r="AW73" s="9">
        <v>155</v>
      </c>
      <c r="AX73" s="9">
        <v>412</v>
      </c>
      <c r="AY73" s="9">
        <v>183</v>
      </c>
      <c r="AZ73" s="9">
        <v>448</v>
      </c>
      <c r="BA73" s="9">
        <v>185</v>
      </c>
      <c r="BB73" s="9">
        <v>438</v>
      </c>
      <c r="BC73" s="9">
        <v>110</v>
      </c>
      <c r="BD73" s="9">
        <v>420</v>
      </c>
      <c r="BE73" s="9">
        <v>96</v>
      </c>
      <c r="BF73" s="9">
        <v>363</v>
      </c>
      <c r="BG73" s="9">
        <v>48</v>
      </c>
      <c r="BH73" s="9">
        <v>302</v>
      </c>
      <c r="BI73" s="9">
        <v>22</v>
      </c>
      <c r="BJ73" s="9">
        <v>260</v>
      </c>
      <c r="BK73" s="10">
        <v>19</v>
      </c>
      <c r="BL73" s="10">
        <v>304</v>
      </c>
      <c r="BM73" s="10">
        <v>1359</v>
      </c>
      <c r="BN73" s="10">
        <v>6464</v>
      </c>
      <c r="BO73" s="10">
        <v>69</v>
      </c>
      <c r="BP73" s="10">
        <v>932</v>
      </c>
      <c r="BQ73" s="10">
        <v>94</v>
      </c>
      <c r="BR73" s="10">
        <v>972</v>
      </c>
      <c r="BS73" s="10">
        <v>113</v>
      </c>
      <c r="BT73" s="10">
        <v>1230</v>
      </c>
      <c r="BU73" s="10">
        <v>130</v>
      </c>
      <c r="BV73" s="10">
        <v>1269</v>
      </c>
      <c r="BW73" s="10">
        <v>158</v>
      </c>
      <c r="BX73" s="10">
        <v>1122</v>
      </c>
      <c r="BY73" s="10">
        <v>158</v>
      </c>
      <c r="BZ73" s="10">
        <v>956</v>
      </c>
      <c r="CA73" s="10">
        <v>171</v>
      </c>
      <c r="CB73" s="10">
        <v>844</v>
      </c>
      <c r="CC73" s="10">
        <v>237</v>
      </c>
      <c r="CD73" s="10">
        <v>869</v>
      </c>
      <c r="CE73" s="10">
        <v>295</v>
      </c>
      <c r="CF73" s="10">
        <v>1007</v>
      </c>
      <c r="CG73" s="10">
        <v>298</v>
      </c>
      <c r="CH73" s="10">
        <v>994</v>
      </c>
      <c r="CI73" s="10">
        <v>202</v>
      </c>
      <c r="CJ73" s="10">
        <v>898</v>
      </c>
      <c r="CK73" s="10">
        <v>156</v>
      </c>
      <c r="CL73" s="10">
        <v>790</v>
      </c>
      <c r="CM73" s="10">
        <v>72</v>
      </c>
      <c r="CN73" s="10">
        <v>581</v>
      </c>
      <c r="CO73" s="10">
        <v>43</v>
      </c>
      <c r="CP73" s="10">
        <v>460</v>
      </c>
      <c r="CQ73" s="10">
        <v>28</v>
      </c>
      <c r="CR73" s="10">
        <v>474</v>
      </c>
      <c r="CS73" s="10">
        <v>2215</v>
      </c>
      <c r="CT73" s="10">
        <v>13400</v>
      </c>
      <c r="CU73" s="24">
        <f t="shared" si="47"/>
        <v>6.0885608856088558</v>
      </c>
      <c r="CW73" s="24">
        <f t="shared" si="48"/>
        <v>6.8840579710144931</v>
      </c>
      <c r="CY73" s="24">
        <f t="shared" si="49"/>
        <v>6.6864784546805351</v>
      </c>
      <c r="DA73" s="24">
        <f t="shared" si="50"/>
        <v>6.7746686303387333</v>
      </c>
      <c r="DC73" s="24">
        <f t="shared" si="51"/>
        <v>7.5734157650695524</v>
      </c>
      <c r="DE73" s="24">
        <f t="shared" si="52"/>
        <v>10.43956043956044</v>
      </c>
      <c r="DG73" s="24">
        <f t="shared" si="53"/>
        <v>12.5</v>
      </c>
      <c r="DI73" s="24">
        <f t="shared" si="54"/>
        <v>14.606741573033707</v>
      </c>
      <c r="DK73" s="24">
        <f t="shared" si="55"/>
        <v>16.34182908545727</v>
      </c>
      <c r="DM73" s="24">
        <f t="shared" si="56"/>
        <v>17.507418397626111</v>
      </c>
      <c r="DO73" s="24">
        <f t="shared" si="57"/>
        <v>15.480427046263346</v>
      </c>
      <c r="DQ73" s="24">
        <f t="shared" si="58"/>
        <v>13.034623217922606</v>
      </c>
      <c r="DS73" s="24">
        <f t="shared" si="59"/>
        <v>7.9207920792079207</v>
      </c>
      <c r="DU73" s="24">
        <f t="shared" si="60"/>
        <v>9.502262443438914</v>
      </c>
      <c r="DW73" s="24">
        <f t="shared" si="61"/>
        <v>6.6298342541436464</v>
      </c>
      <c r="DY73" s="24">
        <f t="shared" si="62"/>
        <v>10.984216604645194</v>
      </c>
      <c r="EA73" s="24">
        <f t="shared" si="63"/>
        <v>6.8432671081677707</v>
      </c>
      <c r="EC73" s="24">
        <f t="shared" si="64"/>
        <v>10.236220472440944</v>
      </c>
      <c r="EE73" s="24">
        <f t="shared" si="65"/>
        <v>9.0090090090090094</v>
      </c>
      <c r="EG73" s="24">
        <f t="shared" si="66"/>
        <v>12.205270457697642</v>
      </c>
      <c r="EI73" s="24">
        <f t="shared" si="67"/>
        <v>15.916398713826366</v>
      </c>
      <c r="EK73" s="24">
        <f t="shared" si="68"/>
        <v>17.398945518453427</v>
      </c>
      <c r="EM73" s="24">
        <f t="shared" si="69"/>
        <v>21.595330739299612</v>
      </c>
      <c r="EO73" s="24">
        <f t="shared" si="70"/>
        <v>27.336860670194003</v>
      </c>
      <c r="EQ73" s="24">
        <f t="shared" si="71"/>
        <v>29.001584786053879</v>
      </c>
      <c r="ES73" s="24">
        <f t="shared" si="72"/>
        <v>29.695024077046551</v>
      </c>
      <c r="EU73" s="24">
        <f t="shared" si="73"/>
        <v>20.754716981132077</v>
      </c>
      <c r="EW73" s="24">
        <f t="shared" si="74"/>
        <v>20.915032679738562</v>
      </c>
      <c r="EY73" s="24">
        <f t="shared" si="75"/>
        <v>13.714285714285715</v>
      </c>
      <c r="FA73" s="24">
        <f t="shared" si="76"/>
        <v>7.8014184397163122</v>
      </c>
      <c r="FC73" s="24">
        <f t="shared" si="77"/>
        <v>5.8823529411764701</v>
      </c>
      <c r="FE73" s="24">
        <f t="shared" si="78"/>
        <v>17.37185223060207</v>
      </c>
      <c r="FG73" s="24">
        <f t="shared" si="79"/>
        <v>6.8931068931068928</v>
      </c>
      <c r="FI73" s="24">
        <f t="shared" si="80"/>
        <v>8.8180112570356481</v>
      </c>
      <c r="FK73" s="24">
        <f t="shared" si="81"/>
        <v>8.4139985107967235</v>
      </c>
      <c r="FM73" s="24">
        <f t="shared" si="82"/>
        <v>9.2923516797712651</v>
      </c>
      <c r="FO73" s="24">
        <f t="shared" si="83"/>
        <v>12.34375</v>
      </c>
      <c r="FQ73" s="24">
        <f t="shared" si="84"/>
        <v>14.183123877917414</v>
      </c>
      <c r="FS73" s="24">
        <f t="shared" si="85"/>
        <v>16.847290640394089</v>
      </c>
      <c r="FU73" s="24">
        <f t="shared" si="86"/>
        <v>21.428571428571427</v>
      </c>
      <c r="FW73" s="24">
        <f t="shared" si="87"/>
        <v>22.657450076804917</v>
      </c>
      <c r="FY73" s="24">
        <f t="shared" si="88"/>
        <v>23.065015479876159</v>
      </c>
      <c r="GA73" s="24">
        <f t="shared" si="89"/>
        <v>18.363636363636363</v>
      </c>
      <c r="GC73" s="24">
        <f t="shared" si="90"/>
        <v>16.490486257928119</v>
      </c>
      <c r="GE73" s="24">
        <f t="shared" si="91"/>
        <v>11.026033690658499</v>
      </c>
      <c r="GG73" s="24">
        <f t="shared" si="92"/>
        <v>8.5487077534791247</v>
      </c>
      <c r="GI73" s="24">
        <f t="shared" si="93"/>
        <v>5.5776892430278879</v>
      </c>
      <c r="GK73" s="24">
        <f t="shared" si="94"/>
        <v>14.185078450208133</v>
      </c>
    </row>
    <row r="74" spans="1:193" x14ac:dyDescent="0.35">
      <c r="A74" s="16">
        <v>68</v>
      </c>
      <c r="B74" s="8" t="s">
        <v>94</v>
      </c>
      <c r="C74" s="9">
        <v>10</v>
      </c>
      <c r="D74" s="9">
        <v>123</v>
      </c>
      <c r="E74" s="9">
        <v>11</v>
      </c>
      <c r="F74" s="9">
        <v>79</v>
      </c>
      <c r="G74" s="9">
        <v>9</v>
      </c>
      <c r="H74" s="9">
        <v>107</v>
      </c>
      <c r="I74" s="9">
        <v>13</v>
      </c>
      <c r="J74" s="9">
        <v>110</v>
      </c>
      <c r="K74" s="9">
        <v>17</v>
      </c>
      <c r="L74" s="9">
        <v>117</v>
      </c>
      <c r="M74" s="9">
        <v>19</v>
      </c>
      <c r="N74" s="9">
        <v>106</v>
      </c>
      <c r="O74" s="9">
        <v>31</v>
      </c>
      <c r="P74" s="9">
        <v>135</v>
      </c>
      <c r="Q74" s="9">
        <v>34</v>
      </c>
      <c r="R74" s="9">
        <v>148</v>
      </c>
      <c r="S74" s="9">
        <v>42</v>
      </c>
      <c r="T74" s="9">
        <v>206</v>
      </c>
      <c r="U74" s="9">
        <v>51</v>
      </c>
      <c r="V74" s="9">
        <v>232</v>
      </c>
      <c r="W74" s="9">
        <v>41</v>
      </c>
      <c r="X74" s="9">
        <v>216</v>
      </c>
      <c r="Y74" s="9">
        <v>33</v>
      </c>
      <c r="Z74" s="9">
        <v>203</v>
      </c>
      <c r="AA74" s="9">
        <v>27</v>
      </c>
      <c r="AB74" s="9">
        <v>122</v>
      </c>
      <c r="AC74" s="9">
        <v>6</v>
      </c>
      <c r="AD74" s="9">
        <v>81</v>
      </c>
      <c r="AE74" s="10">
        <v>6</v>
      </c>
      <c r="AF74" s="10">
        <v>63</v>
      </c>
      <c r="AG74" s="10">
        <v>354</v>
      </c>
      <c r="AH74" s="10">
        <v>2050</v>
      </c>
      <c r="AI74" s="9">
        <v>8</v>
      </c>
      <c r="AJ74" s="9">
        <v>116</v>
      </c>
      <c r="AK74" s="9">
        <v>10</v>
      </c>
      <c r="AL74" s="9">
        <v>82</v>
      </c>
      <c r="AM74" s="9">
        <v>8</v>
      </c>
      <c r="AN74" s="9">
        <v>100</v>
      </c>
      <c r="AO74" s="9">
        <v>15</v>
      </c>
      <c r="AP74" s="9">
        <v>85</v>
      </c>
      <c r="AQ74" s="9">
        <v>29</v>
      </c>
      <c r="AR74" s="9">
        <v>125</v>
      </c>
      <c r="AS74" s="9">
        <v>31</v>
      </c>
      <c r="AT74" s="9">
        <v>113</v>
      </c>
      <c r="AU74" s="9">
        <v>42</v>
      </c>
      <c r="AV74" s="9">
        <v>109</v>
      </c>
      <c r="AW74" s="9">
        <v>57</v>
      </c>
      <c r="AX74" s="9">
        <v>151</v>
      </c>
      <c r="AY74" s="9">
        <v>71</v>
      </c>
      <c r="AZ74" s="9">
        <v>181</v>
      </c>
      <c r="BA74" s="9">
        <v>61</v>
      </c>
      <c r="BB74" s="9">
        <v>196</v>
      </c>
      <c r="BC74" s="9">
        <v>51</v>
      </c>
      <c r="BD74" s="9">
        <v>190</v>
      </c>
      <c r="BE74" s="9">
        <v>38</v>
      </c>
      <c r="BF74" s="9">
        <v>169</v>
      </c>
      <c r="BG74" s="9">
        <v>27</v>
      </c>
      <c r="BH74" s="9">
        <v>115</v>
      </c>
      <c r="BI74" s="9">
        <v>3</v>
      </c>
      <c r="BJ74" s="9">
        <v>77</v>
      </c>
      <c r="BK74" s="10">
        <v>3</v>
      </c>
      <c r="BL74" s="10">
        <v>91</v>
      </c>
      <c r="BM74" s="10">
        <v>454</v>
      </c>
      <c r="BN74" s="10">
        <v>1894</v>
      </c>
      <c r="BO74" s="10">
        <v>18</v>
      </c>
      <c r="BP74" s="10">
        <v>237</v>
      </c>
      <c r="BQ74" s="10">
        <v>18</v>
      </c>
      <c r="BR74" s="10">
        <v>156</v>
      </c>
      <c r="BS74" s="10">
        <v>19</v>
      </c>
      <c r="BT74" s="10">
        <v>202</v>
      </c>
      <c r="BU74" s="10">
        <v>28</v>
      </c>
      <c r="BV74" s="10">
        <v>197</v>
      </c>
      <c r="BW74" s="10">
        <v>46</v>
      </c>
      <c r="BX74" s="10">
        <v>244</v>
      </c>
      <c r="BY74" s="10">
        <v>50</v>
      </c>
      <c r="BZ74" s="10">
        <v>219</v>
      </c>
      <c r="CA74" s="10">
        <v>71</v>
      </c>
      <c r="CB74" s="10">
        <v>243</v>
      </c>
      <c r="CC74" s="10">
        <v>88</v>
      </c>
      <c r="CD74" s="10">
        <v>301</v>
      </c>
      <c r="CE74" s="10">
        <v>113</v>
      </c>
      <c r="CF74" s="10">
        <v>386</v>
      </c>
      <c r="CG74" s="10">
        <v>111</v>
      </c>
      <c r="CH74" s="10">
        <v>430</v>
      </c>
      <c r="CI74" s="10">
        <v>87</v>
      </c>
      <c r="CJ74" s="10">
        <v>407</v>
      </c>
      <c r="CK74" s="10">
        <v>72</v>
      </c>
      <c r="CL74" s="10">
        <v>375</v>
      </c>
      <c r="CM74" s="10">
        <v>63</v>
      </c>
      <c r="CN74" s="10">
        <v>242</v>
      </c>
      <c r="CO74" s="10">
        <v>7</v>
      </c>
      <c r="CP74" s="10">
        <v>161</v>
      </c>
      <c r="CQ74" s="10">
        <v>11</v>
      </c>
      <c r="CR74" s="10">
        <v>157</v>
      </c>
      <c r="CS74" s="10">
        <v>806</v>
      </c>
      <c r="CT74" s="10">
        <v>3945</v>
      </c>
      <c r="CU74" s="24">
        <f t="shared" si="47"/>
        <v>7.518796992481203</v>
      </c>
      <c r="CW74" s="24">
        <f t="shared" si="48"/>
        <v>12.222222222222221</v>
      </c>
      <c r="CY74" s="24">
        <f t="shared" si="49"/>
        <v>7.7586206896551726</v>
      </c>
      <c r="DA74" s="24">
        <f t="shared" si="50"/>
        <v>10.569105691056912</v>
      </c>
      <c r="DC74" s="24">
        <f t="shared" si="51"/>
        <v>12.686567164179104</v>
      </c>
      <c r="DE74" s="24">
        <f t="shared" si="52"/>
        <v>15.2</v>
      </c>
      <c r="DG74" s="24">
        <f t="shared" si="53"/>
        <v>18.674698795180721</v>
      </c>
      <c r="DI74" s="24">
        <f t="shared" si="54"/>
        <v>18.681318681318682</v>
      </c>
      <c r="DK74" s="24">
        <f t="shared" si="55"/>
        <v>16.93548387096774</v>
      </c>
      <c r="DM74" s="24">
        <f t="shared" si="56"/>
        <v>18.021201413427562</v>
      </c>
      <c r="DO74" s="24">
        <f t="shared" si="57"/>
        <v>15.953307392996107</v>
      </c>
      <c r="DQ74" s="24">
        <f t="shared" si="58"/>
        <v>13.983050847457626</v>
      </c>
      <c r="DS74" s="24">
        <f t="shared" si="59"/>
        <v>18.120805369127517</v>
      </c>
      <c r="DU74" s="24">
        <f t="shared" si="60"/>
        <v>6.8965517241379306</v>
      </c>
      <c r="DW74" s="24">
        <f t="shared" si="61"/>
        <v>8.695652173913043</v>
      </c>
      <c r="DY74" s="24">
        <f t="shared" si="62"/>
        <v>14.725457570715475</v>
      </c>
      <c r="EA74" s="24">
        <f t="shared" si="63"/>
        <v>6.4516129032258061</v>
      </c>
      <c r="EC74" s="24">
        <f t="shared" si="64"/>
        <v>10.869565217391305</v>
      </c>
      <c r="EE74" s="24">
        <f t="shared" si="65"/>
        <v>7.4074074074074066</v>
      </c>
      <c r="EG74" s="24">
        <f t="shared" si="66"/>
        <v>15</v>
      </c>
      <c r="EI74" s="24">
        <f t="shared" si="67"/>
        <v>18.831168831168831</v>
      </c>
      <c r="EK74" s="24">
        <f t="shared" si="68"/>
        <v>21.527777777777779</v>
      </c>
      <c r="EM74" s="24">
        <f t="shared" si="69"/>
        <v>27.814569536423839</v>
      </c>
      <c r="EO74" s="24">
        <f t="shared" si="70"/>
        <v>27.403846153846157</v>
      </c>
      <c r="EQ74" s="24">
        <f t="shared" si="71"/>
        <v>28.174603174603174</v>
      </c>
      <c r="ES74" s="24">
        <f t="shared" si="72"/>
        <v>23.735408560311281</v>
      </c>
      <c r="EU74" s="24">
        <f t="shared" si="73"/>
        <v>21.161825726141078</v>
      </c>
      <c r="EW74" s="24">
        <f t="shared" si="74"/>
        <v>18.357487922705314</v>
      </c>
      <c r="EY74" s="24">
        <f t="shared" si="75"/>
        <v>19.014084507042252</v>
      </c>
      <c r="FA74" s="24">
        <f t="shared" si="76"/>
        <v>3.75</v>
      </c>
      <c r="FC74" s="24">
        <f t="shared" si="77"/>
        <v>3.1914893617021276</v>
      </c>
      <c r="FE74" s="24">
        <f t="shared" si="78"/>
        <v>19.335604770017039</v>
      </c>
      <c r="FG74" s="24">
        <f t="shared" si="79"/>
        <v>7.0588235294117645</v>
      </c>
      <c r="FI74" s="24">
        <f t="shared" si="80"/>
        <v>10.344827586206897</v>
      </c>
      <c r="FK74" s="24">
        <f t="shared" si="81"/>
        <v>8.5972850678733028</v>
      </c>
      <c r="FM74" s="24">
        <f t="shared" si="82"/>
        <v>12.444444444444445</v>
      </c>
      <c r="FO74" s="24">
        <f t="shared" si="83"/>
        <v>15.862068965517242</v>
      </c>
      <c r="FQ74" s="24">
        <f t="shared" si="84"/>
        <v>18.587360594795538</v>
      </c>
      <c r="FS74" s="24">
        <f t="shared" si="85"/>
        <v>22.611464968152866</v>
      </c>
      <c r="FU74" s="24">
        <f t="shared" si="86"/>
        <v>22.622107969151671</v>
      </c>
      <c r="FW74" s="24">
        <f t="shared" si="87"/>
        <v>22.645290581162325</v>
      </c>
      <c r="FY74" s="24">
        <f t="shared" si="88"/>
        <v>20.517560073937151</v>
      </c>
      <c r="GA74" s="24">
        <f t="shared" si="89"/>
        <v>17.611336032388664</v>
      </c>
      <c r="GC74" s="24">
        <f t="shared" si="90"/>
        <v>16.107382550335569</v>
      </c>
      <c r="GE74" s="24">
        <f t="shared" si="91"/>
        <v>20.655737704918035</v>
      </c>
      <c r="GG74" s="24">
        <f t="shared" si="92"/>
        <v>4.1666666666666661</v>
      </c>
      <c r="GI74" s="24">
        <f t="shared" si="93"/>
        <v>6.5476190476190483</v>
      </c>
      <c r="GK74" s="24">
        <f t="shared" si="94"/>
        <v>16.96484950536729</v>
      </c>
    </row>
    <row r="75" spans="1:193" x14ac:dyDescent="0.35">
      <c r="A75" s="16">
        <v>69</v>
      </c>
      <c r="B75" s="8" t="s">
        <v>58</v>
      </c>
      <c r="C75" s="9">
        <v>42</v>
      </c>
      <c r="D75" s="9">
        <v>788</v>
      </c>
      <c r="E75" s="9">
        <v>29</v>
      </c>
      <c r="F75" s="9">
        <v>563</v>
      </c>
      <c r="G75" s="9">
        <v>43</v>
      </c>
      <c r="H75" s="9">
        <v>635</v>
      </c>
      <c r="I75" s="9">
        <v>75</v>
      </c>
      <c r="J75" s="9">
        <v>611</v>
      </c>
      <c r="K75" s="9">
        <v>100</v>
      </c>
      <c r="L75" s="9">
        <v>660</v>
      </c>
      <c r="M75" s="9">
        <v>107</v>
      </c>
      <c r="N75" s="9">
        <v>613</v>
      </c>
      <c r="O75" s="9">
        <v>145</v>
      </c>
      <c r="P75" s="9">
        <v>677</v>
      </c>
      <c r="Q75" s="9">
        <v>146</v>
      </c>
      <c r="R75" s="9">
        <v>739</v>
      </c>
      <c r="S75" s="9">
        <v>174</v>
      </c>
      <c r="T75" s="9">
        <v>768</v>
      </c>
      <c r="U75" s="9">
        <v>176</v>
      </c>
      <c r="V75" s="9">
        <v>749</v>
      </c>
      <c r="W75" s="9">
        <v>133</v>
      </c>
      <c r="X75" s="9">
        <v>804</v>
      </c>
      <c r="Y75" s="9">
        <v>104</v>
      </c>
      <c r="Z75" s="9">
        <v>742</v>
      </c>
      <c r="AA75" s="9">
        <v>81</v>
      </c>
      <c r="AB75" s="9">
        <v>511</v>
      </c>
      <c r="AC75" s="9">
        <v>58</v>
      </c>
      <c r="AD75" s="9">
        <v>359</v>
      </c>
      <c r="AE75" s="10">
        <v>39</v>
      </c>
      <c r="AF75" s="10">
        <v>279</v>
      </c>
      <c r="AG75" s="10">
        <v>1459</v>
      </c>
      <c r="AH75" s="10">
        <v>9498</v>
      </c>
      <c r="AI75" s="9">
        <v>47</v>
      </c>
      <c r="AJ75" s="9">
        <v>751</v>
      </c>
      <c r="AK75" s="9">
        <v>50</v>
      </c>
      <c r="AL75" s="9">
        <v>564</v>
      </c>
      <c r="AM75" s="9">
        <v>74</v>
      </c>
      <c r="AN75" s="9">
        <v>661</v>
      </c>
      <c r="AO75" s="9">
        <v>127</v>
      </c>
      <c r="AP75" s="9">
        <v>631</v>
      </c>
      <c r="AQ75" s="9">
        <v>137</v>
      </c>
      <c r="AR75" s="9">
        <v>624</v>
      </c>
      <c r="AS75" s="9">
        <v>203</v>
      </c>
      <c r="AT75" s="9">
        <v>654</v>
      </c>
      <c r="AU75" s="9">
        <v>223</v>
      </c>
      <c r="AV75" s="9">
        <v>697</v>
      </c>
      <c r="AW75" s="9">
        <v>270</v>
      </c>
      <c r="AX75" s="9">
        <v>735</v>
      </c>
      <c r="AY75" s="9">
        <v>315</v>
      </c>
      <c r="AZ75" s="9">
        <v>651</v>
      </c>
      <c r="BA75" s="9">
        <v>299</v>
      </c>
      <c r="BB75" s="9">
        <v>769</v>
      </c>
      <c r="BC75" s="9">
        <v>192</v>
      </c>
      <c r="BD75" s="9">
        <v>758</v>
      </c>
      <c r="BE75" s="9">
        <v>155</v>
      </c>
      <c r="BF75" s="9">
        <v>736</v>
      </c>
      <c r="BG75" s="9">
        <v>113</v>
      </c>
      <c r="BH75" s="9">
        <v>576</v>
      </c>
      <c r="BI75" s="9">
        <v>58</v>
      </c>
      <c r="BJ75" s="9">
        <v>402</v>
      </c>
      <c r="BK75" s="10">
        <v>28</v>
      </c>
      <c r="BL75" s="10">
        <v>467</v>
      </c>
      <c r="BM75" s="10">
        <v>2297</v>
      </c>
      <c r="BN75" s="10">
        <v>9676</v>
      </c>
      <c r="BO75" s="10">
        <v>93</v>
      </c>
      <c r="BP75" s="10">
        <v>1539</v>
      </c>
      <c r="BQ75" s="10">
        <v>79</v>
      </c>
      <c r="BR75" s="10">
        <v>1123</v>
      </c>
      <c r="BS75" s="10">
        <v>119</v>
      </c>
      <c r="BT75" s="10">
        <v>1290</v>
      </c>
      <c r="BU75" s="10">
        <v>206</v>
      </c>
      <c r="BV75" s="10">
        <v>1238</v>
      </c>
      <c r="BW75" s="10">
        <v>237</v>
      </c>
      <c r="BX75" s="10">
        <v>1281</v>
      </c>
      <c r="BY75" s="10">
        <v>312</v>
      </c>
      <c r="BZ75" s="10">
        <v>1267</v>
      </c>
      <c r="CA75" s="10">
        <v>369</v>
      </c>
      <c r="CB75" s="10">
        <v>1379</v>
      </c>
      <c r="CC75" s="10">
        <v>414</v>
      </c>
      <c r="CD75" s="10">
        <v>1476</v>
      </c>
      <c r="CE75" s="10">
        <v>490</v>
      </c>
      <c r="CF75" s="10">
        <v>1419</v>
      </c>
      <c r="CG75" s="10">
        <v>475</v>
      </c>
      <c r="CH75" s="10">
        <v>1521</v>
      </c>
      <c r="CI75" s="10">
        <v>327</v>
      </c>
      <c r="CJ75" s="10">
        <v>1563</v>
      </c>
      <c r="CK75" s="10">
        <v>258</v>
      </c>
      <c r="CL75" s="10">
        <v>1472</v>
      </c>
      <c r="CM75" s="10">
        <v>196</v>
      </c>
      <c r="CN75" s="10">
        <v>1085</v>
      </c>
      <c r="CO75" s="10">
        <v>120</v>
      </c>
      <c r="CP75" s="10">
        <v>758</v>
      </c>
      <c r="CQ75" s="10">
        <v>69</v>
      </c>
      <c r="CR75" s="10">
        <v>746</v>
      </c>
      <c r="CS75" s="10">
        <v>3756</v>
      </c>
      <c r="CT75" s="10">
        <v>19172</v>
      </c>
      <c r="CU75" s="24">
        <f t="shared" si="47"/>
        <v>5.0602409638554215</v>
      </c>
      <c r="CW75" s="24">
        <f t="shared" si="48"/>
        <v>4.8986486486486482</v>
      </c>
      <c r="CY75" s="24">
        <f t="shared" si="49"/>
        <v>6.3421828908554581</v>
      </c>
      <c r="DA75" s="24">
        <f t="shared" si="50"/>
        <v>10.932944606413994</v>
      </c>
      <c r="DC75" s="24">
        <f t="shared" si="51"/>
        <v>13.157894736842104</v>
      </c>
      <c r="DE75" s="24">
        <f t="shared" si="52"/>
        <v>14.861111111111111</v>
      </c>
      <c r="DG75" s="24">
        <f t="shared" si="53"/>
        <v>17.639902676399029</v>
      </c>
      <c r="DI75" s="24">
        <f t="shared" si="54"/>
        <v>16.497175141242938</v>
      </c>
      <c r="DK75" s="24">
        <f t="shared" si="55"/>
        <v>18.471337579617835</v>
      </c>
      <c r="DM75" s="24">
        <f t="shared" si="56"/>
        <v>19.027027027027028</v>
      </c>
      <c r="DO75" s="24">
        <f t="shared" si="57"/>
        <v>14.194236926360727</v>
      </c>
      <c r="DQ75" s="24">
        <f t="shared" si="58"/>
        <v>12.293144208037825</v>
      </c>
      <c r="DS75" s="24">
        <f t="shared" si="59"/>
        <v>13.682432432432432</v>
      </c>
      <c r="DU75" s="24">
        <f t="shared" si="60"/>
        <v>13.908872901678656</v>
      </c>
      <c r="DW75" s="24">
        <f t="shared" si="61"/>
        <v>12.264150943396226</v>
      </c>
      <c r="DY75" s="24">
        <f t="shared" si="62"/>
        <v>13.315688600894404</v>
      </c>
      <c r="EA75" s="24">
        <f t="shared" si="63"/>
        <v>5.8897243107769421</v>
      </c>
      <c r="EC75" s="24">
        <f t="shared" si="64"/>
        <v>8.1433224755700326</v>
      </c>
      <c r="EE75" s="24">
        <f t="shared" si="65"/>
        <v>10.068027210884352</v>
      </c>
      <c r="EG75" s="24">
        <f t="shared" si="66"/>
        <v>16.75461741424802</v>
      </c>
      <c r="EI75" s="24">
        <f t="shared" si="67"/>
        <v>18.002628120893561</v>
      </c>
      <c r="EK75" s="24">
        <f t="shared" si="68"/>
        <v>23.687281213535588</v>
      </c>
      <c r="EM75" s="24">
        <f t="shared" si="69"/>
        <v>24.239130434782609</v>
      </c>
      <c r="EO75" s="24">
        <f t="shared" si="70"/>
        <v>26.865671641791046</v>
      </c>
      <c r="EQ75" s="24">
        <f t="shared" si="71"/>
        <v>32.608695652173914</v>
      </c>
      <c r="ES75" s="24">
        <f t="shared" si="72"/>
        <v>27.99625468164794</v>
      </c>
      <c r="EU75" s="24">
        <f t="shared" si="73"/>
        <v>20.210526315789473</v>
      </c>
      <c r="EW75" s="24">
        <f t="shared" si="74"/>
        <v>17.396184062850732</v>
      </c>
      <c r="EY75" s="24">
        <f t="shared" si="75"/>
        <v>16.400580551523948</v>
      </c>
      <c r="FA75" s="24">
        <f t="shared" si="76"/>
        <v>12.608695652173912</v>
      </c>
      <c r="FC75" s="24">
        <f t="shared" si="77"/>
        <v>5.6565656565656566</v>
      </c>
      <c r="FE75" s="24">
        <f t="shared" si="78"/>
        <v>19.184832539881398</v>
      </c>
      <c r="FG75" s="24">
        <f t="shared" si="79"/>
        <v>5.6985294117647056</v>
      </c>
      <c r="FI75" s="24">
        <f t="shared" si="80"/>
        <v>6.5723793677204654</v>
      </c>
      <c r="FK75" s="24">
        <f t="shared" si="81"/>
        <v>8.4457061745919084</v>
      </c>
      <c r="FM75" s="24">
        <f t="shared" si="82"/>
        <v>14.265927977839334</v>
      </c>
      <c r="FO75" s="24">
        <f t="shared" si="83"/>
        <v>15.612648221343871</v>
      </c>
      <c r="FQ75" s="24">
        <f t="shared" si="84"/>
        <v>19.759341355288157</v>
      </c>
      <c r="FS75" s="24">
        <f t="shared" si="85"/>
        <v>21.109839816933636</v>
      </c>
      <c r="FU75" s="24">
        <f t="shared" si="86"/>
        <v>21.904761904761905</v>
      </c>
      <c r="FW75" s="24">
        <f t="shared" si="87"/>
        <v>25.66788894709272</v>
      </c>
      <c r="FY75" s="24">
        <f t="shared" si="88"/>
        <v>23.797595190380761</v>
      </c>
      <c r="GA75" s="24">
        <f t="shared" si="89"/>
        <v>17.301587301587301</v>
      </c>
      <c r="GC75" s="24">
        <f t="shared" si="90"/>
        <v>14.913294797687863</v>
      </c>
      <c r="GE75" s="24">
        <f t="shared" si="91"/>
        <v>15.300546448087433</v>
      </c>
      <c r="GG75" s="24">
        <f t="shared" si="92"/>
        <v>13.66742596810934</v>
      </c>
      <c r="GI75" s="24">
        <f t="shared" si="93"/>
        <v>8.4662576687116555</v>
      </c>
      <c r="GK75" s="24">
        <f t="shared" si="94"/>
        <v>16.381716678297277</v>
      </c>
    </row>
    <row r="76" spans="1:193" x14ac:dyDescent="0.35">
      <c r="A76" s="16">
        <v>70</v>
      </c>
      <c r="B76" s="8" t="s">
        <v>48</v>
      </c>
      <c r="C76" s="9">
        <v>40</v>
      </c>
      <c r="D76" s="9">
        <v>937</v>
      </c>
      <c r="E76" s="9">
        <v>41</v>
      </c>
      <c r="F76" s="9">
        <v>805</v>
      </c>
      <c r="G76" s="9">
        <v>50</v>
      </c>
      <c r="H76" s="9">
        <v>1019</v>
      </c>
      <c r="I76" s="9">
        <v>77</v>
      </c>
      <c r="J76" s="9">
        <v>948</v>
      </c>
      <c r="K76" s="9">
        <v>110</v>
      </c>
      <c r="L76" s="9">
        <v>834</v>
      </c>
      <c r="M76" s="9">
        <v>115</v>
      </c>
      <c r="N76" s="9">
        <v>810</v>
      </c>
      <c r="O76" s="9">
        <v>132</v>
      </c>
      <c r="P76" s="9">
        <v>825</v>
      </c>
      <c r="Q76" s="9">
        <v>171</v>
      </c>
      <c r="R76" s="9">
        <v>833</v>
      </c>
      <c r="S76" s="9">
        <v>192</v>
      </c>
      <c r="T76" s="9">
        <v>798</v>
      </c>
      <c r="U76" s="9">
        <v>181</v>
      </c>
      <c r="V76" s="9">
        <v>837</v>
      </c>
      <c r="W76" s="9">
        <v>154</v>
      </c>
      <c r="X76" s="9">
        <v>833</v>
      </c>
      <c r="Y76" s="9">
        <v>106</v>
      </c>
      <c r="Z76" s="9">
        <v>718</v>
      </c>
      <c r="AA76" s="9">
        <v>74</v>
      </c>
      <c r="AB76" s="9">
        <v>524</v>
      </c>
      <c r="AC76" s="9">
        <v>49</v>
      </c>
      <c r="AD76" s="9">
        <v>307</v>
      </c>
      <c r="AE76" s="10">
        <v>33</v>
      </c>
      <c r="AF76" s="10">
        <v>296</v>
      </c>
      <c r="AG76" s="10">
        <v>1539</v>
      </c>
      <c r="AH76" s="10">
        <v>11317</v>
      </c>
      <c r="AI76" s="9">
        <v>53</v>
      </c>
      <c r="AJ76" s="9">
        <v>926</v>
      </c>
      <c r="AK76" s="9">
        <v>78</v>
      </c>
      <c r="AL76" s="9">
        <v>810</v>
      </c>
      <c r="AM76" s="9">
        <v>115</v>
      </c>
      <c r="AN76" s="9">
        <v>952</v>
      </c>
      <c r="AO76" s="9">
        <v>144</v>
      </c>
      <c r="AP76" s="9">
        <v>933</v>
      </c>
      <c r="AQ76" s="9">
        <v>184</v>
      </c>
      <c r="AR76" s="9">
        <v>828</v>
      </c>
      <c r="AS76" s="9">
        <v>240</v>
      </c>
      <c r="AT76" s="9">
        <v>808</v>
      </c>
      <c r="AU76" s="9">
        <v>225</v>
      </c>
      <c r="AV76" s="9">
        <v>843</v>
      </c>
      <c r="AW76" s="9">
        <v>326</v>
      </c>
      <c r="AX76" s="9">
        <v>850</v>
      </c>
      <c r="AY76" s="9">
        <v>343</v>
      </c>
      <c r="AZ76" s="9">
        <v>823</v>
      </c>
      <c r="BA76" s="9">
        <v>339</v>
      </c>
      <c r="BB76" s="9">
        <v>856</v>
      </c>
      <c r="BC76" s="9">
        <v>255</v>
      </c>
      <c r="BD76" s="9">
        <v>819</v>
      </c>
      <c r="BE76" s="9">
        <v>170</v>
      </c>
      <c r="BF76" s="9">
        <v>796</v>
      </c>
      <c r="BG76" s="9">
        <v>106</v>
      </c>
      <c r="BH76" s="9">
        <v>585</v>
      </c>
      <c r="BI76" s="9">
        <v>64</v>
      </c>
      <c r="BJ76" s="9">
        <v>426</v>
      </c>
      <c r="BK76" s="10">
        <v>41</v>
      </c>
      <c r="BL76" s="10">
        <v>517</v>
      </c>
      <c r="BM76" s="10">
        <v>2691</v>
      </c>
      <c r="BN76" s="10">
        <v>11769</v>
      </c>
      <c r="BO76" s="10">
        <v>94</v>
      </c>
      <c r="BP76" s="10">
        <v>1855</v>
      </c>
      <c r="BQ76" s="10">
        <v>121</v>
      </c>
      <c r="BR76" s="10">
        <v>1613</v>
      </c>
      <c r="BS76" s="10">
        <v>167</v>
      </c>
      <c r="BT76" s="10">
        <v>1968</v>
      </c>
      <c r="BU76" s="10">
        <v>223</v>
      </c>
      <c r="BV76" s="10">
        <v>1878</v>
      </c>
      <c r="BW76" s="10">
        <v>294</v>
      </c>
      <c r="BX76" s="10">
        <v>1662</v>
      </c>
      <c r="BY76" s="10">
        <v>347</v>
      </c>
      <c r="BZ76" s="10">
        <v>1620</v>
      </c>
      <c r="CA76" s="10">
        <v>359</v>
      </c>
      <c r="CB76" s="10">
        <v>1664</v>
      </c>
      <c r="CC76" s="10">
        <v>498</v>
      </c>
      <c r="CD76" s="10">
        <v>1683</v>
      </c>
      <c r="CE76" s="10">
        <v>542</v>
      </c>
      <c r="CF76" s="10">
        <v>1624</v>
      </c>
      <c r="CG76" s="10">
        <v>526</v>
      </c>
      <c r="CH76" s="10">
        <v>1696</v>
      </c>
      <c r="CI76" s="10">
        <v>405</v>
      </c>
      <c r="CJ76" s="10">
        <v>1654</v>
      </c>
      <c r="CK76" s="10">
        <v>276</v>
      </c>
      <c r="CL76" s="10">
        <v>1522</v>
      </c>
      <c r="CM76" s="10">
        <v>181</v>
      </c>
      <c r="CN76" s="10">
        <v>1102</v>
      </c>
      <c r="CO76" s="10">
        <v>116</v>
      </c>
      <c r="CP76" s="10">
        <v>735</v>
      </c>
      <c r="CQ76" s="10">
        <v>72</v>
      </c>
      <c r="CR76" s="10">
        <v>811</v>
      </c>
      <c r="CS76" s="10">
        <v>4238</v>
      </c>
      <c r="CT76" s="10">
        <v>23089</v>
      </c>
      <c r="CU76" s="24">
        <f t="shared" si="47"/>
        <v>4.0941658137154562</v>
      </c>
      <c r="CW76" s="24">
        <f t="shared" si="48"/>
        <v>4.8463356973995273</v>
      </c>
      <c r="CY76" s="24">
        <f t="shared" si="49"/>
        <v>4.677268475210477</v>
      </c>
      <c r="DA76" s="24">
        <f t="shared" si="50"/>
        <v>7.5121951219512191</v>
      </c>
      <c r="DC76" s="24">
        <f t="shared" si="51"/>
        <v>11.652542372881355</v>
      </c>
      <c r="DE76" s="24">
        <f t="shared" si="52"/>
        <v>12.432432432432433</v>
      </c>
      <c r="DG76" s="24">
        <f t="shared" si="53"/>
        <v>13.793103448275861</v>
      </c>
      <c r="DI76" s="24">
        <f t="shared" si="54"/>
        <v>17.031872509960159</v>
      </c>
      <c r="DK76" s="24">
        <f t="shared" si="55"/>
        <v>19.393939393939394</v>
      </c>
      <c r="DM76" s="24">
        <f t="shared" si="56"/>
        <v>17.779960707269154</v>
      </c>
      <c r="DO76" s="24">
        <f t="shared" si="57"/>
        <v>15.602836879432624</v>
      </c>
      <c r="DQ76" s="24">
        <f t="shared" si="58"/>
        <v>12.864077669902912</v>
      </c>
      <c r="DS76" s="24">
        <f t="shared" si="59"/>
        <v>12.374581939799331</v>
      </c>
      <c r="DU76" s="24">
        <f t="shared" si="60"/>
        <v>13.764044943820226</v>
      </c>
      <c r="DW76" s="24">
        <f t="shared" si="61"/>
        <v>10.030395136778116</v>
      </c>
      <c r="DY76" s="24">
        <f t="shared" si="62"/>
        <v>11.971064094586186</v>
      </c>
      <c r="EA76" s="24">
        <f t="shared" si="63"/>
        <v>5.4136874361593463</v>
      </c>
      <c r="EC76" s="24">
        <f t="shared" si="64"/>
        <v>8.7837837837837842</v>
      </c>
      <c r="EE76" s="24">
        <f t="shared" si="65"/>
        <v>10.777881911902529</v>
      </c>
      <c r="EG76" s="24">
        <f t="shared" si="66"/>
        <v>13.370473537604457</v>
      </c>
      <c r="EI76" s="24">
        <f t="shared" si="67"/>
        <v>18.181818181818183</v>
      </c>
      <c r="EK76" s="24">
        <f t="shared" si="68"/>
        <v>22.900763358778626</v>
      </c>
      <c r="EM76" s="24">
        <f t="shared" si="69"/>
        <v>21.067415730337078</v>
      </c>
      <c r="EO76" s="24">
        <f t="shared" si="70"/>
        <v>27.721088435374146</v>
      </c>
      <c r="EQ76" s="24">
        <f t="shared" si="71"/>
        <v>29.416809605488854</v>
      </c>
      <c r="ES76" s="24">
        <f t="shared" si="72"/>
        <v>28.368200836820083</v>
      </c>
      <c r="EU76" s="24">
        <f t="shared" si="73"/>
        <v>23.743016759776538</v>
      </c>
      <c r="EW76" s="24">
        <f t="shared" si="74"/>
        <v>17.598343685300208</v>
      </c>
      <c r="EY76" s="24">
        <f t="shared" si="75"/>
        <v>15.340086830680175</v>
      </c>
      <c r="FA76" s="24">
        <f t="shared" si="76"/>
        <v>13.061224489795919</v>
      </c>
      <c r="FC76" s="24">
        <f t="shared" si="77"/>
        <v>7.3476702508960576</v>
      </c>
      <c r="FE76" s="24">
        <f t="shared" si="78"/>
        <v>18.609958506224068</v>
      </c>
      <c r="FG76" s="24">
        <f t="shared" si="79"/>
        <v>4.8229861467419193</v>
      </c>
      <c r="FI76" s="24">
        <f t="shared" si="80"/>
        <v>6.9780853517877741</v>
      </c>
      <c r="FK76" s="24">
        <f t="shared" si="81"/>
        <v>7.822014051522248</v>
      </c>
      <c r="FM76" s="24">
        <f t="shared" si="82"/>
        <v>10.613993336506425</v>
      </c>
      <c r="FO76" s="24">
        <f t="shared" si="83"/>
        <v>15.030674846625766</v>
      </c>
      <c r="FQ76" s="24">
        <f t="shared" si="84"/>
        <v>17.641077783426535</v>
      </c>
      <c r="FS76" s="24">
        <f t="shared" si="85"/>
        <v>17.745921898171034</v>
      </c>
      <c r="FU76" s="24">
        <f t="shared" si="86"/>
        <v>22.833562585969737</v>
      </c>
      <c r="FW76" s="24">
        <f t="shared" si="87"/>
        <v>25.023084025854107</v>
      </c>
      <c r="FY76" s="24">
        <f t="shared" si="88"/>
        <v>23.672367236723673</v>
      </c>
      <c r="GA76" s="24">
        <f t="shared" si="89"/>
        <v>19.669742593491986</v>
      </c>
      <c r="GC76" s="24">
        <f t="shared" si="90"/>
        <v>15.350389321468297</v>
      </c>
      <c r="GE76" s="24">
        <f t="shared" si="91"/>
        <v>14.107560405300079</v>
      </c>
      <c r="GG76" s="24">
        <f t="shared" si="92"/>
        <v>13.631022326674499</v>
      </c>
      <c r="GI76" s="24">
        <f t="shared" si="93"/>
        <v>8.1540203850509627</v>
      </c>
      <c r="GK76" s="24">
        <f t="shared" si="94"/>
        <v>15.508471475097888</v>
      </c>
    </row>
    <row r="77" spans="1:193" x14ac:dyDescent="0.35">
      <c r="A77" s="16">
        <v>71</v>
      </c>
      <c r="B77" s="8" t="s">
        <v>95</v>
      </c>
      <c r="C77" s="9">
        <v>87</v>
      </c>
      <c r="D77" s="9">
        <v>1079</v>
      </c>
      <c r="E77" s="9">
        <v>61</v>
      </c>
      <c r="F77" s="9">
        <v>961</v>
      </c>
      <c r="G77" s="9">
        <v>89</v>
      </c>
      <c r="H77" s="9">
        <v>1048</v>
      </c>
      <c r="I77" s="9">
        <v>89</v>
      </c>
      <c r="J77" s="9">
        <v>966</v>
      </c>
      <c r="K77" s="9">
        <v>136</v>
      </c>
      <c r="L77" s="9">
        <v>960</v>
      </c>
      <c r="M77" s="9">
        <v>143</v>
      </c>
      <c r="N77" s="9">
        <v>916</v>
      </c>
      <c r="O77" s="9">
        <v>187</v>
      </c>
      <c r="P77" s="9">
        <v>939</v>
      </c>
      <c r="Q77" s="9">
        <v>210</v>
      </c>
      <c r="R77" s="9">
        <v>1027</v>
      </c>
      <c r="S77" s="9">
        <v>231</v>
      </c>
      <c r="T77" s="9">
        <v>1210</v>
      </c>
      <c r="U77" s="9">
        <v>254</v>
      </c>
      <c r="V77" s="9">
        <v>1317</v>
      </c>
      <c r="W77" s="9">
        <v>217</v>
      </c>
      <c r="X77" s="9">
        <v>1357</v>
      </c>
      <c r="Y77" s="9">
        <v>177</v>
      </c>
      <c r="Z77" s="9">
        <v>1272</v>
      </c>
      <c r="AA77" s="9">
        <v>99</v>
      </c>
      <c r="AB77" s="9">
        <v>740</v>
      </c>
      <c r="AC77" s="9">
        <v>66</v>
      </c>
      <c r="AD77" s="9">
        <v>464</v>
      </c>
      <c r="AE77" s="10">
        <v>29</v>
      </c>
      <c r="AF77" s="10">
        <v>327</v>
      </c>
      <c r="AG77" s="10">
        <v>2072</v>
      </c>
      <c r="AH77" s="10">
        <v>14587</v>
      </c>
      <c r="AI77" s="9">
        <v>87</v>
      </c>
      <c r="AJ77" s="9">
        <v>1024</v>
      </c>
      <c r="AK77" s="9">
        <v>79</v>
      </c>
      <c r="AL77" s="9">
        <v>840</v>
      </c>
      <c r="AM77" s="9">
        <v>102</v>
      </c>
      <c r="AN77" s="9">
        <v>969</v>
      </c>
      <c r="AO77" s="9">
        <v>166</v>
      </c>
      <c r="AP77" s="9">
        <v>983</v>
      </c>
      <c r="AQ77" s="9">
        <v>211</v>
      </c>
      <c r="AR77" s="9">
        <v>1016</v>
      </c>
      <c r="AS77" s="9">
        <v>238</v>
      </c>
      <c r="AT77" s="9">
        <v>887</v>
      </c>
      <c r="AU77" s="9">
        <v>287</v>
      </c>
      <c r="AV77" s="9">
        <v>964</v>
      </c>
      <c r="AW77" s="9">
        <v>371</v>
      </c>
      <c r="AX77" s="9">
        <v>1070</v>
      </c>
      <c r="AY77" s="9">
        <v>423</v>
      </c>
      <c r="AZ77" s="9">
        <v>1048</v>
      </c>
      <c r="BA77" s="9">
        <v>437</v>
      </c>
      <c r="BB77" s="9">
        <v>1274</v>
      </c>
      <c r="BC77" s="9">
        <v>308</v>
      </c>
      <c r="BD77" s="9">
        <v>1268</v>
      </c>
      <c r="BE77" s="9">
        <v>242</v>
      </c>
      <c r="BF77" s="9">
        <v>1099</v>
      </c>
      <c r="BG77" s="9">
        <v>128</v>
      </c>
      <c r="BH77" s="9">
        <v>749</v>
      </c>
      <c r="BI77" s="9">
        <v>60</v>
      </c>
      <c r="BJ77" s="9">
        <v>522</v>
      </c>
      <c r="BK77" s="10">
        <v>31</v>
      </c>
      <c r="BL77" s="10">
        <v>501</v>
      </c>
      <c r="BM77" s="10">
        <v>3178</v>
      </c>
      <c r="BN77" s="10">
        <v>14221</v>
      </c>
      <c r="BO77" s="10">
        <v>169</v>
      </c>
      <c r="BP77" s="10">
        <v>2106</v>
      </c>
      <c r="BQ77" s="10">
        <v>140</v>
      </c>
      <c r="BR77" s="10">
        <v>1799</v>
      </c>
      <c r="BS77" s="10">
        <v>185</v>
      </c>
      <c r="BT77" s="10">
        <v>2018</v>
      </c>
      <c r="BU77" s="10">
        <v>255</v>
      </c>
      <c r="BV77" s="10">
        <v>1955</v>
      </c>
      <c r="BW77" s="10">
        <v>344</v>
      </c>
      <c r="BX77" s="10">
        <v>1971</v>
      </c>
      <c r="BY77" s="10">
        <v>381</v>
      </c>
      <c r="BZ77" s="10">
        <v>1802</v>
      </c>
      <c r="CA77" s="10">
        <v>474</v>
      </c>
      <c r="CB77" s="10">
        <v>1903</v>
      </c>
      <c r="CC77" s="10">
        <v>574</v>
      </c>
      <c r="CD77" s="10">
        <v>2100</v>
      </c>
      <c r="CE77" s="10">
        <v>659</v>
      </c>
      <c r="CF77" s="10">
        <v>2264</v>
      </c>
      <c r="CG77" s="10">
        <v>694</v>
      </c>
      <c r="CH77" s="10">
        <v>2594</v>
      </c>
      <c r="CI77" s="10">
        <v>528</v>
      </c>
      <c r="CJ77" s="10">
        <v>2621</v>
      </c>
      <c r="CK77" s="10">
        <v>419</v>
      </c>
      <c r="CL77" s="10">
        <v>2364</v>
      </c>
      <c r="CM77" s="10">
        <v>220</v>
      </c>
      <c r="CN77" s="10">
        <v>1492</v>
      </c>
      <c r="CO77" s="10">
        <v>124</v>
      </c>
      <c r="CP77" s="10">
        <v>988</v>
      </c>
      <c r="CQ77" s="10">
        <v>68</v>
      </c>
      <c r="CR77" s="10">
        <v>830</v>
      </c>
      <c r="CS77" s="10">
        <v>5255</v>
      </c>
      <c r="CT77" s="10">
        <v>28806</v>
      </c>
      <c r="CU77" s="24">
        <f t="shared" si="47"/>
        <v>7.4614065180102909</v>
      </c>
      <c r="CW77" s="24">
        <f t="shared" si="48"/>
        <v>5.9686888454011742</v>
      </c>
      <c r="CY77" s="24">
        <f t="shared" si="49"/>
        <v>7.8276165347405442</v>
      </c>
      <c r="DA77" s="24">
        <f t="shared" si="50"/>
        <v>8.4360189573459721</v>
      </c>
      <c r="DC77" s="24">
        <f t="shared" si="51"/>
        <v>12.408759124087592</v>
      </c>
      <c r="DE77" s="24">
        <f t="shared" si="52"/>
        <v>13.503305004721437</v>
      </c>
      <c r="DG77" s="24">
        <f t="shared" si="53"/>
        <v>16.607460035523978</v>
      </c>
      <c r="DI77" s="24">
        <f t="shared" si="54"/>
        <v>16.976556184316895</v>
      </c>
      <c r="DK77" s="24">
        <f t="shared" si="55"/>
        <v>16.030534351145036</v>
      </c>
      <c r="DM77" s="24">
        <f t="shared" si="56"/>
        <v>16.168045830681095</v>
      </c>
      <c r="DO77" s="24">
        <f t="shared" si="57"/>
        <v>13.786531130876748</v>
      </c>
      <c r="DQ77" s="24">
        <f t="shared" si="58"/>
        <v>12.215320910973086</v>
      </c>
      <c r="DS77" s="24">
        <f t="shared" si="59"/>
        <v>11.799761620977355</v>
      </c>
      <c r="DU77" s="24">
        <f t="shared" si="60"/>
        <v>12.452830188679245</v>
      </c>
      <c r="DW77" s="24">
        <f t="shared" si="61"/>
        <v>8.1460674157303377</v>
      </c>
      <c r="DY77" s="24">
        <f t="shared" si="62"/>
        <v>12.437721351821839</v>
      </c>
      <c r="EA77" s="24">
        <f t="shared" si="63"/>
        <v>7.8307830783078307</v>
      </c>
      <c r="EC77" s="24">
        <f t="shared" si="64"/>
        <v>8.596300326441785</v>
      </c>
      <c r="EE77" s="24">
        <f t="shared" si="65"/>
        <v>9.5238095238095237</v>
      </c>
      <c r="EG77" s="24">
        <f t="shared" si="66"/>
        <v>14.447345517841601</v>
      </c>
      <c r="EI77" s="24">
        <f t="shared" si="67"/>
        <v>17.196414017929911</v>
      </c>
      <c r="EK77" s="24">
        <f t="shared" si="68"/>
        <v>21.155555555555555</v>
      </c>
      <c r="EM77" s="24">
        <f t="shared" si="69"/>
        <v>22.941646682653875</v>
      </c>
      <c r="EO77" s="24">
        <f t="shared" si="70"/>
        <v>25.746009715475367</v>
      </c>
      <c r="EQ77" s="24">
        <f t="shared" si="71"/>
        <v>28.755948334466346</v>
      </c>
      <c r="ES77" s="24">
        <f t="shared" si="72"/>
        <v>25.540619520748098</v>
      </c>
      <c r="EU77" s="24">
        <f t="shared" si="73"/>
        <v>19.543147208121827</v>
      </c>
      <c r="EW77" s="24">
        <f t="shared" si="74"/>
        <v>18.046234153616702</v>
      </c>
      <c r="EY77" s="24">
        <f t="shared" si="75"/>
        <v>14.59521094640821</v>
      </c>
      <c r="FA77" s="24">
        <f t="shared" si="76"/>
        <v>10.309278350515463</v>
      </c>
      <c r="FC77" s="24">
        <f t="shared" si="77"/>
        <v>5.8270676691729317</v>
      </c>
      <c r="FE77" s="24">
        <f t="shared" si="78"/>
        <v>18.265417552732917</v>
      </c>
      <c r="FG77" s="24">
        <f t="shared" si="79"/>
        <v>7.4285714285714288</v>
      </c>
      <c r="FI77" s="24">
        <f t="shared" si="80"/>
        <v>7.2202166064981945</v>
      </c>
      <c r="FK77" s="24">
        <f t="shared" si="81"/>
        <v>8.3976395823876526</v>
      </c>
      <c r="FM77" s="24">
        <f t="shared" si="82"/>
        <v>11.538461538461538</v>
      </c>
      <c r="FO77" s="24">
        <f t="shared" si="83"/>
        <v>14.85961123110151</v>
      </c>
      <c r="FQ77" s="24">
        <f t="shared" si="84"/>
        <v>17.453046266605586</v>
      </c>
      <c r="FS77" s="24">
        <f t="shared" si="85"/>
        <v>19.941102229701304</v>
      </c>
      <c r="FU77" s="24">
        <f t="shared" si="86"/>
        <v>21.465968586387437</v>
      </c>
      <c r="FW77" s="24">
        <f t="shared" si="87"/>
        <v>22.545330140266849</v>
      </c>
      <c r="FY77" s="24">
        <f t="shared" si="88"/>
        <v>21.107055961070557</v>
      </c>
      <c r="GA77" s="24">
        <f t="shared" si="89"/>
        <v>16.767227691330579</v>
      </c>
      <c r="GC77" s="24">
        <f t="shared" si="90"/>
        <v>15.055695292849444</v>
      </c>
      <c r="GE77" s="24">
        <f t="shared" si="91"/>
        <v>12.850467289719624</v>
      </c>
      <c r="GG77" s="24">
        <f t="shared" si="92"/>
        <v>11.151079136690647</v>
      </c>
      <c r="GI77" s="24">
        <f t="shared" si="93"/>
        <v>7.5723830734966597</v>
      </c>
      <c r="GK77" s="24">
        <f t="shared" si="94"/>
        <v>15.428202342855466</v>
      </c>
    </row>
    <row r="78" spans="1:193" x14ac:dyDescent="0.35">
      <c r="A78" s="16">
        <v>72</v>
      </c>
      <c r="B78" s="8" t="s">
        <v>96</v>
      </c>
      <c r="C78" s="9">
        <v>7</v>
      </c>
      <c r="D78" s="9">
        <v>65</v>
      </c>
      <c r="E78" s="9">
        <v>0</v>
      </c>
      <c r="F78" s="9">
        <v>78</v>
      </c>
      <c r="G78" s="9">
        <v>4</v>
      </c>
      <c r="H78" s="9">
        <v>80</v>
      </c>
      <c r="I78" s="9">
        <v>8</v>
      </c>
      <c r="J78" s="9">
        <v>78</v>
      </c>
      <c r="K78" s="9">
        <v>10</v>
      </c>
      <c r="L78" s="9">
        <v>78</v>
      </c>
      <c r="M78" s="9">
        <v>18</v>
      </c>
      <c r="N78" s="9">
        <v>72</v>
      </c>
      <c r="O78" s="9">
        <v>12</v>
      </c>
      <c r="P78" s="9">
        <v>77</v>
      </c>
      <c r="Q78" s="9">
        <v>24</v>
      </c>
      <c r="R78" s="9">
        <v>103</v>
      </c>
      <c r="S78" s="9">
        <v>25</v>
      </c>
      <c r="T78" s="9">
        <v>128</v>
      </c>
      <c r="U78" s="9">
        <v>24</v>
      </c>
      <c r="V78" s="9">
        <v>147</v>
      </c>
      <c r="W78" s="9">
        <v>21</v>
      </c>
      <c r="X78" s="9">
        <v>124</v>
      </c>
      <c r="Y78" s="9">
        <v>18</v>
      </c>
      <c r="Z78" s="9">
        <v>127</v>
      </c>
      <c r="AA78" s="9">
        <v>8</v>
      </c>
      <c r="AB78" s="9">
        <v>65</v>
      </c>
      <c r="AC78" s="9">
        <v>3</v>
      </c>
      <c r="AD78" s="9">
        <v>53</v>
      </c>
      <c r="AE78" s="10">
        <v>3</v>
      </c>
      <c r="AF78" s="10">
        <v>40</v>
      </c>
      <c r="AG78" s="10">
        <v>188</v>
      </c>
      <c r="AH78" s="10">
        <v>1321</v>
      </c>
      <c r="AI78" s="9">
        <v>3</v>
      </c>
      <c r="AJ78" s="9">
        <v>66</v>
      </c>
      <c r="AK78" s="9">
        <v>4</v>
      </c>
      <c r="AL78" s="9">
        <v>46</v>
      </c>
      <c r="AM78" s="9">
        <v>13</v>
      </c>
      <c r="AN78" s="9">
        <v>71</v>
      </c>
      <c r="AO78" s="9">
        <v>14</v>
      </c>
      <c r="AP78" s="9">
        <v>78</v>
      </c>
      <c r="AQ78" s="9">
        <v>14</v>
      </c>
      <c r="AR78" s="9">
        <v>89</v>
      </c>
      <c r="AS78" s="9">
        <v>23</v>
      </c>
      <c r="AT78" s="9">
        <v>60</v>
      </c>
      <c r="AU78" s="9">
        <v>14</v>
      </c>
      <c r="AV78" s="9">
        <v>75</v>
      </c>
      <c r="AW78" s="9">
        <v>41</v>
      </c>
      <c r="AX78" s="9">
        <v>101</v>
      </c>
      <c r="AY78" s="9">
        <v>50</v>
      </c>
      <c r="AZ78" s="9">
        <v>112</v>
      </c>
      <c r="BA78" s="9">
        <v>37</v>
      </c>
      <c r="BB78" s="9">
        <v>106</v>
      </c>
      <c r="BC78" s="9">
        <v>29</v>
      </c>
      <c r="BD78" s="9">
        <v>108</v>
      </c>
      <c r="BE78" s="9">
        <v>26</v>
      </c>
      <c r="BF78" s="9">
        <v>98</v>
      </c>
      <c r="BG78" s="9">
        <v>8</v>
      </c>
      <c r="BH78" s="9">
        <v>66</v>
      </c>
      <c r="BI78" s="9">
        <v>3</v>
      </c>
      <c r="BJ78" s="9">
        <v>59</v>
      </c>
      <c r="BK78" s="10">
        <v>0</v>
      </c>
      <c r="BL78" s="10">
        <v>74</v>
      </c>
      <c r="BM78" s="10">
        <v>274</v>
      </c>
      <c r="BN78" s="10">
        <v>1212</v>
      </c>
      <c r="BO78" s="10">
        <v>10</v>
      </c>
      <c r="BP78" s="10">
        <v>134</v>
      </c>
      <c r="BQ78" s="10">
        <v>10</v>
      </c>
      <c r="BR78" s="10">
        <v>125</v>
      </c>
      <c r="BS78" s="10">
        <v>18</v>
      </c>
      <c r="BT78" s="10">
        <v>153</v>
      </c>
      <c r="BU78" s="10">
        <v>22</v>
      </c>
      <c r="BV78" s="10">
        <v>155</v>
      </c>
      <c r="BW78" s="10">
        <v>24</v>
      </c>
      <c r="BX78" s="10">
        <v>165</v>
      </c>
      <c r="BY78" s="10">
        <v>38</v>
      </c>
      <c r="BZ78" s="10">
        <v>129</v>
      </c>
      <c r="CA78" s="10">
        <v>25</v>
      </c>
      <c r="CB78" s="10">
        <v>155</v>
      </c>
      <c r="CC78" s="10">
        <v>68</v>
      </c>
      <c r="CD78" s="10">
        <v>205</v>
      </c>
      <c r="CE78" s="10">
        <v>80</v>
      </c>
      <c r="CF78" s="10">
        <v>236</v>
      </c>
      <c r="CG78" s="10">
        <v>61</v>
      </c>
      <c r="CH78" s="10">
        <v>260</v>
      </c>
      <c r="CI78" s="10">
        <v>51</v>
      </c>
      <c r="CJ78" s="10">
        <v>236</v>
      </c>
      <c r="CK78" s="10">
        <v>37</v>
      </c>
      <c r="CL78" s="10">
        <v>226</v>
      </c>
      <c r="CM78" s="10">
        <v>20</v>
      </c>
      <c r="CN78" s="10">
        <v>129</v>
      </c>
      <c r="CO78" s="10">
        <v>8</v>
      </c>
      <c r="CP78" s="10">
        <v>114</v>
      </c>
      <c r="CQ78" s="10">
        <v>5</v>
      </c>
      <c r="CR78" s="10">
        <v>111</v>
      </c>
      <c r="CS78" s="10">
        <v>465</v>
      </c>
      <c r="CT78" s="10">
        <v>2532</v>
      </c>
      <c r="CU78" s="24">
        <f t="shared" si="47"/>
        <v>9.7222222222222232</v>
      </c>
      <c r="CW78" s="24">
        <f t="shared" si="48"/>
        <v>0</v>
      </c>
      <c r="CY78" s="24">
        <f t="shared" si="49"/>
        <v>4.7619047619047619</v>
      </c>
      <c r="DA78" s="24">
        <f t="shared" si="50"/>
        <v>9.3023255813953494</v>
      </c>
      <c r="DC78" s="24">
        <f t="shared" si="51"/>
        <v>11.363636363636363</v>
      </c>
      <c r="DE78" s="24">
        <f t="shared" si="52"/>
        <v>20</v>
      </c>
      <c r="DG78" s="24">
        <f t="shared" si="53"/>
        <v>13.48314606741573</v>
      </c>
      <c r="DI78" s="24">
        <f t="shared" si="54"/>
        <v>18.897637795275589</v>
      </c>
      <c r="DK78" s="24">
        <f t="shared" si="55"/>
        <v>16.33986928104575</v>
      </c>
      <c r="DM78" s="24">
        <f t="shared" si="56"/>
        <v>14.035087719298245</v>
      </c>
      <c r="DO78" s="24">
        <f t="shared" si="57"/>
        <v>14.482758620689657</v>
      </c>
      <c r="DQ78" s="24">
        <f t="shared" si="58"/>
        <v>12.413793103448276</v>
      </c>
      <c r="DS78" s="24">
        <f t="shared" si="59"/>
        <v>10.95890410958904</v>
      </c>
      <c r="DU78" s="24">
        <f t="shared" si="60"/>
        <v>5.3571428571428568</v>
      </c>
      <c r="DW78" s="24">
        <f t="shared" si="61"/>
        <v>6.9767441860465116</v>
      </c>
      <c r="DY78" s="24">
        <f t="shared" si="62"/>
        <v>12.458581842279655</v>
      </c>
      <c r="EA78" s="24">
        <f t="shared" si="63"/>
        <v>4.3478260869565215</v>
      </c>
      <c r="EC78" s="24">
        <f t="shared" si="64"/>
        <v>8</v>
      </c>
      <c r="EE78" s="24">
        <f t="shared" si="65"/>
        <v>15.476190476190476</v>
      </c>
      <c r="EG78" s="24">
        <f t="shared" si="66"/>
        <v>15.217391304347828</v>
      </c>
      <c r="EI78" s="24">
        <f t="shared" si="67"/>
        <v>13.592233009708737</v>
      </c>
      <c r="EK78" s="24">
        <f t="shared" si="68"/>
        <v>27.710843373493976</v>
      </c>
      <c r="EM78" s="24">
        <f t="shared" si="69"/>
        <v>15.730337078651685</v>
      </c>
      <c r="EO78" s="24">
        <f t="shared" si="70"/>
        <v>28.87323943661972</v>
      </c>
      <c r="EQ78" s="24">
        <f t="shared" si="71"/>
        <v>30.864197530864196</v>
      </c>
      <c r="ES78" s="24">
        <f t="shared" si="72"/>
        <v>25.874125874125873</v>
      </c>
      <c r="EU78" s="24">
        <f t="shared" si="73"/>
        <v>21.167883211678831</v>
      </c>
      <c r="EW78" s="24">
        <f t="shared" si="74"/>
        <v>20.967741935483872</v>
      </c>
      <c r="EY78" s="24">
        <f t="shared" si="75"/>
        <v>10.810810810810811</v>
      </c>
      <c r="FA78" s="24">
        <f t="shared" si="76"/>
        <v>4.838709677419355</v>
      </c>
      <c r="FC78" s="24">
        <f t="shared" si="77"/>
        <v>0</v>
      </c>
      <c r="FE78" s="24">
        <f t="shared" si="78"/>
        <v>18.438761776581426</v>
      </c>
      <c r="FG78" s="24">
        <f t="shared" si="79"/>
        <v>6.9444444444444446</v>
      </c>
      <c r="FI78" s="24">
        <f t="shared" si="80"/>
        <v>7.4074074074074066</v>
      </c>
      <c r="FK78" s="24">
        <f t="shared" si="81"/>
        <v>10.526315789473683</v>
      </c>
      <c r="FM78" s="24">
        <f t="shared" si="82"/>
        <v>12.429378531073446</v>
      </c>
      <c r="FO78" s="24">
        <f t="shared" si="83"/>
        <v>12.698412698412698</v>
      </c>
      <c r="FQ78" s="24">
        <f t="shared" si="84"/>
        <v>22.754491017964071</v>
      </c>
      <c r="FS78" s="24">
        <f t="shared" si="85"/>
        <v>13.888888888888889</v>
      </c>
      <c r="FU78" s="24">
        <f t="shared" si="86"/>
        <v>24.908424908424909</v>
      </c>
      <c r="FW78" s="24">
        <f t="shared" si="87"/>
        <v>25.316455696202532</v>
      </c>
      <c r="FY78" s="24">
        <f t="shared" si="88"/>
        <v>19.003115264797508</v>
      </c>
      <c r="GA78" s="24">
        <f t="shared" si="89"/>
        <v>17.770034843205575</v>
      </c>
      <c r="GC78" s="24">
        <f t="shared" si="90"/>
        <v>14.068441064638785</v>
      </c>
      <c r="GE78" s="24">
        <f t="shared" si="91"/>
        <v>13.422818791946309</v>
      </c>
      <c r="GG78" s="24">
        <f t="shared" si="92"/>
        <v>6.557377049180328</v>
      </c>
      <c r="GI78" s="24">
        <f t="shared" si="93"/>
        <v>4.3103448275862073</v>
      </c>
      <c r="GK78" s="24">
        <f t="shared" si="94"/>
        <v>15.515515515515515</v>
      </c>
    </row>
    <row r="79" spans="1:193" x14ac:dyDescent="0.35">
      <c r="A79" s="16">
        <v>73</v>
      </c>
      <c r="B79" s="8" t="s">
        <v>49</v>
      </c>
      <c r="C79" s="9">
        <v>209</v>
      </c>
      <c r="D79" s="9">
        <v>4708</v>
      </c>
      <c r="E79" s="9">
        <v>319</v>
      </c>
      <c r="F79" s="9">
        <v>5985</v>
      </c>
      <c r="G79" s="9">
        <v>279</v>
      </c>
      <c r="H79" s="9">
        <v>5511</v>
      </c>
      <c r="I79" s="9">
        <v>361</v>
      </c>
      <c r="J79" s="9">
        <v>4994</v>
      </c>
      <c r="K79" s="9">
        <v>515</v>
      </c>
      <c r="L79" s="9">
        <v>5162</v>
      </c>
      <c r="M79" s="9">
        <v>553</v>
      </c>
      <c r="N79" s="9">
        <v>4549</v>
      </c>
      <c r="O79" s="9">
        <v>795</v>
      </c>
      <c r="P79" s="9">
        <v>4455</v>
      </c>
      <c r="Q79" s="9">
        <v>958</v>
      </c>
      <c r="R79" s="9">
        <v>4161</v>
      </c>
      <c r="S79" s="9">
        <v>852</v>
      </c>
      <c r="T79" s="9">
        <v>3648</v>
      </c>
      <c r="U79" s="9">
        <v>749</v>
      </c>
      <c r="V79" s="9">
        <v>3377</v>
      </c>
      <c r="W79" s="9">
        <v>548</v>
      </c>
      <c r="X79" s="9">
        <v>2977</v>
      </c>
      <c r="Y79" s="9">
        <v>424</v>
      </c>
      <c r="Z79" s="9">
        <v>2703</v>
      </c>
      <c r="AA79" s="9">
        <v>369</v>
      </c>
      <c r="AB79" s="9">
        <v>2047</v>
      </c>
      <c r="AC79" s="9">
        <v>288</v>
      </c>
      <c r="AD79" s="9">
        <v>1617</v>
      </c>
      <c r="AE79" s="10">
        <v>248</v>
      </c>
      <c r="AF79" s="10">
        <v>1601</v>
      </c>
      <c r="AG79" s="10">
        <v>7470</v>
      </c>
      <c r="AH79" s="10">
        <v>57494</v>
      </c>
      <c r="AI79" s="9">
        <v>226</v>
      </c>
      <c r="AJ79" s="9">
        <v>4523</v>
      </c>
      <c r="AK79" s="9">
        <v>378</v>
      </c>
      <c r="AL79" s="9">
        <v>5327</v>
      </c>
      <c r="AM79" s="9">
        <v>368</v>
      </c>
      <c r="AN79" s="9">
        <v>4955</v>
      </c>
      <c r="AO79" s="9">
        <v>437</v>
      </c>
      <c r="AP79" s="9">
        <v>5270</v>
      </c>
      <c r="AQ79" s="9">
        <v>714</v>
      </c>
      <c r="AR79" s="9">
        <v>5280</v>
      </c>
      <c r="AS79" s="9">
        <v>903</v>
      </c>
      <c r="AT79" s="9">
        <v>4722</v>
      </c>
      <c r="AU79" s="9">
        <v>1221</v>
      </c>
      <c r="AV79" s="9">
        <v>4588</v>
      </c>
      <c r="AW79" s="9">
        <v>1517</v>
      </c>
      <c r="AX79" s="9">
        <v>4242</v>
      </c>
      <c r="AY79" s="9">
        <v>1334</v>
      </c>
      <c r="AZ79" s="9">
        <v>3550</v>
      </c>
      <c r="BA79" s="9">
        <v>1125</v>
      </c>
      <c r="BB79" s="9">
        <v>3488</v>
      </c>
      <c r="BC79" s="9">
        <v>878</v>
      </c>
      <c r="BD79" s="9">
        <v>3320</v>
      </c>
      <c r="BE79" s="9">
        <v>706</v>
      </c>
      <c r="BF79" s="9">
        <v>3067</v>
      </c>
      <c r="BG79" s="9">
        <v>476</v>
      </c>
      <c r="BH79" s="9">
        <v>2622</v>
      </c>
      <c r="BI79" s="9">
        <v>291</v>
      </c>
      <c r="BJ79" s="9">
        <v>2307</v>
      </c>
      <c r="BK79" s="10">
        <v>170</v>
      </c>
      <c r="BL79" s="10">
        <v>2759</v>
      </c>
      <c r="BM79" s="10">
        <v>10761</v>
      </c>
      <c r="BN79" s="10">
        <v>60006</v>
      </c>
      <c r="BO79" s="10">
        <v>437</v>
      </c>
      <c r="BP79" s="10">
        <v>9235</v>
      </c>
      <c r="BQ79" s="10">
        <v>698</v>
      </c>
      <c r="BR79" s="10">
        <v>11309</v>
      </c>
      <c r="BS79" s="10">
        <v>652</v>
      </c>
      <c r="BT79" s="10">
        <v>10465</v>
      </c>
      <c r="BU79" s="10">
        <v>801</v>
      </c>
      <c r="BV79" s="10">
        <v>10264</v>
      </c>
      <c r="BW79" s="10">
        <v>1226</v>
      </c>
      <c r="BX79" s="10">
        <v>10440</v>
      </c>
      <c r="BY79" s="10">
        <v>1461</v>
      </c>
      <c r="BZ79" s="10">
        <v>9265</v>
      </c>
      <c r="CA79" s="10">
        <v>2016</v>
      </c>
      <c r="CB79" s="10">
        <v>9040</v>
      </c>
      <c r="CC79" s="10">
        <v>2480</v>
      </c>
      <c r="CD79" s="10">
        <v>8404</v>
      </c>
      <c r="CE79" s="10">
        <v>2193</v>
      </c>
      <c r="CF79" s="10">
        <v>7197</v>
      </c>
      <c r="CG79" s="10">
        <v>1876</v>
      </c>
      <c r="CH79" s="10">
        <v>6864</v>
      </c>
      <c r="CI79" s="10">
        <v>1430</v>
      </c>
      <c r="CJ79" s="10">
        <v>6292</v>
      </c>
      <c r="CK79" s="10">
        <v>1134</v>
      </c>
      <c r="CL79" s="10">
        <v>5769</v>
      </c>
      <c r="CM79" s="10">
        <v>840</v>
      </c>
      <c r="CN79" s="10">
        <v>4673</v>
      </c>
      <c r="CO79" s="10">
        <v>579</v>
      </c>
      <c r="CP79" s="10">
        <v>3926</v>
      </c>
      <c r="CQ79" s="10">
        <v>418</v>
      </c>
      <c r="CR79" s="10">
        <v>4364</v>
      </c>
      <c r="CS79" s="10">
        <v>18235</v>
      </c>
      <c r="CT79" s="10">
        <v>117501</v>
      </c>
      <c r="CU79" s="24">
        <f t="shared" si="47"/>
        <v>4.2505592841163313</v>
      </c>
      <c r="CW79" s="24">
        <f t="shared" si="48"/>
        <v>5.0602791878172591</v>
      </c>
      <c r="CY79" s="24">
        <f t="shared" si="49"/>
        <v>4.8186528497409329</v>
      </c>
      <c r="DA79" s="24">
        <f t="shared" si="50"/>
        <v>6.7413632119514473</v>
      </c>
      <c r="DC79" s="24">
        <f t="shared" si="51"/>
        <v>9.0716927954905753</v>
      </c>
      <c r="DE79" s="24">
        <f t="shared" si="52"/>
        <v>10.838886711093689</v>
      </c>
      <c r="DG79" s="24">
        <f t="shared" si="53"/>
        <v>15.142857142857144</v>
      </c>
      <c r="DI79" s="24">
        <f t="shared" si="54"/>
        <v>18.714592693885525</v>
      </c>
      <c r="DK79" s="24">
        <f t="shared" si="55"/>
        <v>18.933333333333334</v>
      </c>
      <c r="DM79" s="24">
        <f t="shared" si="56"/>
        <v>18.153174987881727</v>
      </c>
      <c r="DO79" s="24">
        <f t="shared" si="57"/>
        <v>15.546099290780141</v>
      </c>
      <c r="DQ79" s="24">
        <f t="shared" si="58"/>
        <v>13.559322033898304</v>
      </c>
      <c r="DS79" s="24">
        <f t="shared" si="59"/>
        <v>15.273178807947019</v>
      </c>
      <c r="DU79" s="24">
        <f t="shared" si="60"/>
        <v>15.118110236220472</v>
      </c>
      <c r="DW79" s="24">
        <f t="shared" si="61"/>
        <v>13.412655489453758</v>
      </c>
      <c r="DY79" s="24">
        <f t="shared" si="62"/>
        <v>11.498676189889785</v>
      </c>
      <c r="EA79" s="24">
        <f t="shared" si="63"/>
        <v>4.7588966098125924</v>
      </c>
      <c r="EC79" s="24">
        <f t="shared" si="64"/>
        <v>6.625766871165645</v>
      </c>
      <c r="EE79" s="24">
        <f t="shared" si="65"/>
        <v>6.9133947022355811</v>
      </c>
      <c r="EG79" s="24">
        <f t="shared" si="66"/>
        <v>7.6572630103381805</v>
      </c>
      <c r="EI79" s="24">
        <f t="shared" si="67"/>
        <v>11.911911911911911</v>
      </c>
      <c r="EK79" s="24">
        <f t="shared" si="68"/>
        <v>16.053333333333335</v>
      </c>
      <c r="EM79" s="24">
        <f t="shared" si="69"/>
        <v>21.019108280254777</v>
      </c>
      <c r="EO79" s="24">
        <f t="shared" si="70"/>
        <v>26.341378711581871</v>
      </c>
      <c r="EQ79" s="24">
        <f t="shared" si="71"/>
        <v>27.313677313677314</v>
      </c>
      <c r="ES79" s="24">
        <f t="shared" si="72"/>
        <v>24.387600260134406</v>
      </c>
      <c r="EU79" s="24">
        <f t="shared" si="73"/>
        <v>20.91472129585517</v>
      </c>
      <c r="EW79" s="24">
        <f t="shared" si="74"/>
        <v>18.711900344553406</v>
      </c>
      <c r="EY79" s="24">
        <f t="shared" si="75"/>
        <v>15.364751452550033</v>
      </c>
      <c r="FA79" s="24">
        <f t="shared" si="76"/>
        <v>11.200923787528868</v>
      </c>
      <c r="FC79" s="24">
        <f t="shared" si="77"/>
        <v>5.8040286787299413</v>
      </c>
      <c r="FE79" s="24">
        <f t="shared" si="78"/>
        <v>15.206240196701854</v>
      </c>
      <c r="FG79" s="24">
        <f t="shared" si="79"/>
        <v>4.5181968569065347</v>
      </c>
      <c r="FI79" s="24">
        <f t="shared" si="80"/>
        <v>5.81327558923961</v>
      </c>
      <c r="FK79" s="24">
        <f t="shared" si="81"/>
        <v>5.8648916074480528</v>
      </c>
      <c r="FM79" s="24">
        <f t="shared" si="82"/>
        <v>7.2390420244012654</v>
      </c>
      <c r="FO79" s="24">
        <f t="shared" si="83"/>
        <v>10.50917195268301</v>
      </c>
      <c r="FQ79" s="24">
        <f t="shared" si="84"/>
        <v>13.621107589035988</v>
      </c>
      <c r="FS79" s="24">
        <f t="shared" si="85"/>
        <v>18.234442836468887</v>
      </c>
      <c r="FU79" s="24">
        <f t="shared" si="86"/>
        <v>22.785740536567438</v>
      </c>
      <c r="FW79" s="24">
        <f t="shared" si="87"/>
        <v>23.354632587859424</v>
      </c>
      <c r="FY79" s="24">
        <f t="shared" si="88"/>
        <v>21.464530892448515</v>
      </c>
      <c r="GA79" s="24">
        <f t="shared" si="89"/>
        <v>18.518518518518519</v>
      </c>
      <c r="GC79" s="24">
        <f t="shared" si="90"/>
        <v>16.427640156453716</v>
      </c>
      <c r="GE79" s="24">
        <f t="shared" si="91"/>
        <v>15.236713223290405</v>
      </c>
      <c r="GG79" s="24">
        <f t="shared" si="92"/>
        <v>12.852386237513874</v>
      </c>
      <c r="GI79" s="24">
        <f t="shared" si="93"/>
        <v>8.7411125052279388</v>
      </c>
      <c r="GK79" s="24">
        <f t="shared" si="94"/>
        <v>13.434166322862026</v>
      </c>
    </row>
    <row r="80" spans="1:193" x14ac:dyDescent="0.35">
      <c r="A80" s="16">
        <v>74</v>
      </c>
      <c r="B80" s="8" t="s">
        <v>50</v>
      </c>
      <c r="C80" s="9">
        <v>290</v>
      </c>
      <c r="D80" s="9">
        <v>6096</v>
      </c>
      <c r="E80" s="9">
        <v>418</v>
      </c>
      <c r="F80" s="9">
        <v>6634</v>
      </c>
      <c r="G80" s="9">
        <v>491</v>
      </c>
      <c r="H80" s="9">
        <v>7286</v>
      </c>
      <c r="I80" s="9">
        <v>711</v>
      </c>
      <c r="J80" s="9">
        <v>8079</v>
      </c>
      <c r="K80" s="9">
        <v>957</v>
      </c>
      <c r="L80" s="9">
        <v>8632</v>
      </c>
      <c r="M80" s="9">
        <v>968</v>
      </c>
      <c r="N80" s="9">
        <v>7108</v>
      </c>
      <c r="O80" s="9">
        <v>960</v>
      </c>
      <c r="P80" s="9">
        <v>5900</v>
      </c>
      <c r="Q80" s="9">
        <v>974</v>
      </c>
      <c r="R80" s="9">
        <v>5207</v>
      </c>
      <c r="S80" s="9">
        <v>919</v>
      </c>
      <c r="T80" s="9">
        <v>4525</v>
      </c>
      <c r="U80" s="9">
        <v>781</v>
      </c>
      <c r="V80" s="9">
        <v>4016</v>
      </c>
      <c r="W80" s="9">
        <v>564</v>
      </c>
      <c r="X80" s="9">
        <v>3508</v>
      </c>
      <c r="Y80" s="9">
        <v>487</v>
      </c>
      <c r="Z80" s="9">
        <v>3065</v>
      </c>
      <c r="AA80" s="9">
        <v>332</v>
      </c>
      <c r="AB80" s="9">
        <v>2023</v>
      </c>
      <c r="AC80" s="9">
        <v>213</v>
      </c>
      <c r="AD80" s="9">
        <v>1291</v>
      </c>
      <c r="AE80" s="10">
        <v>148</v>
      </c>
      <c r="AF80" s="10">
        <v>980</v>
      </c>
      <c r="AG80" s="10">
        <v>9219</v>
      </c>
      <c r="AH80" s="10">
        <v>74358</v>
      </c>
      <c r="AI80" s="9">
        <v>338</v>
      </c>
      <c r="AJ80" s="9">
        <v>5662</v>
      </c>
      <c r="AK80" s="9">
        <v>532</v>
      </c>
      <c r="AL80" s="9">
        <v>5984</v>
      </c>
      <c r="AM80" s="9">
        <v>733</v>
      </c>
      <c r="AN80" s="9">
        <v>6851</v>
      </c>
      <c r="AO80" s="9">
        <v>1103</v>
      </c>
      <c r="AP80" s="9">
        <v>8466</v>
      </c>
      <c r="AQ80" s="9">
        <v>1436</v>
      </c>
      <c r="AR80" s="9">
        <v>8391</v>
      </c>
      <c r="AS80" s="9">
        <v>1452</v>
      </c>
      <c r="AT80" s="9">
        <v>6456</v>
      </c>
      <c r="AU80" s="9">
        <v>1608</v>
      </c>
      <c r="AV80" s="9">
        <v>5458</v>
      </c>
      <c r="AW80" s="9">
        <v>1678</v>
      </c>
      <c r="AX80" s="9">
        <v>4781</v>
      </c>
      <c r="AY80" s="9">
        <v>1485</v>
      </c>
      <c r="AZ80" s="9">
        <v>4408</v>
      </c>
      <c r="BA80" s="9">
        <v>1356</v>
      </c>
      <c r="BB80" s="9">
        <v>4129</v>
      </c>
      <c r="BC80" s="9">
        <v>938</v>
      </c>
      <c r="BD80" s="9">
        <v>3792</v>
      </c>
      <c r="BE80" s="9">
        <v>643</v>
      </c>
      <c r="BF80" s="9">
        <v>3309</v>
      </c>
      <c r="BG80" s="9">
        <v>347</v>
      </c>
      <c r="BH80" s="9">
        <v>2257</v>
      </c>
      <c r="BI80" s="9">
        <v>172</v>
      </c>
      <c r="BJ80" s="9">
        <v>1635</v>
      </c>
      <c r="BK80" s="10">
        <v>78</v>
      </c>
      <c r="BL80" s="10">
        <v>1584</v>
      </c>
      <c r="BM80" s="10">
        <v>13922</v>
      </c>
      <c r="BN80" s="10">
        <v>73161</v>
      </c>
      <c r="BO80" s="10">
        <v>627</v>
      </c>
      <c r="BP80" s="10">
        <v>11764</v>
      </c>
      <c r="BQ80" s="10">
        <v>949</v>
      </c>
      <c r="BR80" s="10">
        <v>12621</v>
      </c>
      <c r="BS80" s="10">
        <v>1221</v>
      </c>
      <c r="BT80" s="10">
        <v>14134</v>
      </c>
      <c r="BU80" s="10">
        <v>1821</v>
      </c>
      <c r="BV80" s="10">
        <v>16541</v>
      </c>
      <c r="BW80" s="10">
        <v>2392</v>
      </c>
      <c r="BX80" s="10">
        <v>17023</v>
      </c>
      <c r="BY80" s="10">
        <v>2417</v>
      </c>
      <c r="BZ80" s="10">
        <v>13560</v>
      </c>
      <c r="CA80" s="10">
        <v>2570</v>
      </c>
      <c r="CB80" s="10">
        <v>11355</v>
      </c>
      <c r="CC80" s="10">
        <v>2655</v>
      </c>
      <c r="CD80" s="10">
        <v>9985</v>
      </c>
      <c r="CE80" s="10">
        <v>2402</v>
      </c>
      <c r="CF80" s="10">
        <v>8932</v>
      </c>
      <c r="CG80" s="10">
        <v>2136</v>
      </c>
      <c r="CH80" s="10">
        <v>8147</v>
      </c>
      <c r="CI80" s="10">
        <v>1505</v>
      </c>
      <c r="CJ80" s="10">
        <v>7295</v>
      </c>
      <c r="CK80" s="10">
        <v>1134</v>
      </c>
      <c r="CL80" s="10">
        <v>6380</v>
      </c>
      <c r="CM80" s="10">
        <v>678</v>
      </c>
      <c r="CN80" s="10">
        <v>4281</v>
      </c>
      <c r="CO80" s="10">
        <v>392</v>
      </c>
      <c r="CP80" s="10">
        <v>2926</v>
      </c>
      <c r="CQ80" s="10">
        <v>234</v>
      </c>
      <c r="CR80" s="10">
        <v>2563</v>
      </c>
      <c r="CS80" s="10">
        <v>23135</v>
      </c>
      <c r="CT80" s="10">
        <v>147517</v>
      </c>
      <c r="CU80" s="24">
        <f t="shared" si="47"/>
        <v>4.541183839649233</v>
      </c>
      <c r="CW80" s="24">
        <f t="shared" si="48"/>
        <v>5.9273964832671586</v>
      </c>
      <c r="CY80" s="24">
        <f t="shared" si="49"/>
        <v>6.3134884917063134</v>
      </c>
      <c r="DA80" s="24">
        <f t="shared" si="50"/>
        <v>8.0887372013651877</v>
      </c>
      <c r="DC80" s="24">
        <f t="shared" si="51"/>
        <v>9.9801856293669839</v>
      </c>
      <c r="DE80" s="24">
        <f t="shared" si="52"/>
        <v>11.986131748390292</v>
      </c>
      <c r="DG80" s="24">
        <f t="shared" si="53"/>
        <v>13.994169096209912</v>
      </c>
      <c r="DI80" s="24">
        <f t="shared" si="54"/>
        <v>15.757967966348488</v>
      </c>
      <c r="DK80" s="24">
        <f t="shared" si="55"/>
        <v>16.880969875091843</v>
      </c>
      <c r="DM80" s="24">
        <f t="shared" si="56"/>
        <v>16.281008963935793</v>
      </c>
      <c r="DO80" s="24">
        <f t="shared" si="57"/>
        <v>13.850687622789785</v>
      </c>
      <c r="DQ80" s="24">
        <f t="shared" si="58"/>
        <v>13.710585585585585</v>
      </c>
      <c r="DS80" s="24">
        <f t="shared" si="59"/>
        <v>14.097664543524417</v>
      </c>
      <c r="DU80" s="24">
        <f t="shared" si="60"/>
        <v>14.162234042553193</v>
      </c>
      <c r="DW80" s="24">
        <f t="shared" si="61"/>
        <v>13.120567375886525</v>
      </c>
      <c r="DY80" s="24">
        <f t="shared" si="62"/>
        <v>11.030546681503283</v>
      </c>
      <c r="EA80" s="24">
        <f t="shared" si="63"/>
        <v>5.6333333333333329</v>
      </c>
      <c r="EC80" s="24">
        <f t="shared" si="64"/>
        <v>8.1645181092694905</v>
      </c>
      <c r="EE80" s="24">
        <f t="shared" si="65"/>
        <v>9.6650843881856545</v>
      </c>
      <c r="EG80" s="24">
        <f t="shared" si="66"/>
        <v>11.526805308809699</v>
      </c>
      <c r="EI80" s="24">
        <f t="shared" si="67"/>
        <v>14.612801465350564</v>
      </c>
      <c r="EK80" s="24">
        <f t="shared" si="68"/>
        <v>18.361153262518968</v>
      </c>
      <c r="EM80" s="24">
        <f t="shared" si="69"/>
        <v>22.756863855080667</v>
      </c>
      <c r="EO80" s="24">
        <f t="shared" si="70"/>
        <v>25.979253754451154</v>
      </c>
      <c r="EQ80" s="24">
        <f t="shared" si="71"/>
        <v>25.199389105718652</v>
      </c>
      <c r="ES80" s="24">
        <f t="shared" si="72"/>
        <v>24.721969006381038</v>
      </c>
      <c r="EU80" s="24">
        <f t="shared" si="73"/>
        <v>19.830866807610995</v>
      </c>
      <c r="EW80" s="24">
        <f t="shared" si="74"/>
        <v>16.270242914979757</v>
      </c>
      <c r="EY80" s="24">
        <f t="shared" si="75"/>
        <v>13.325652841781874</v>
      </c>
      <c r="FA80" s="24">
        <f t="shared" si="76"/>
        <v>9.5185390149418936</v>
      </c>
      <c r="FC80" s="24">
        <f t="shared" si="77"/>
        <v>4.6931407942238268</v>
      </c>
      <c r="FE80" s="24">
        <f t="shared" si="78"/>
        <v>15.987046840370681</v>
      </c>
      <c r="FG80" s="24">
        <f t="shared" si="79"/>
        <v>5.0601242837543383</v>
      </c>
      <c r="FI80" s="24">
        <f t="shared" si="80"/>
        <v>6.9933677229182019</v>
      </c>
      <c r="FK80" s="24">
        <f t="shared" si="81"/>
        <v>7.9518072289156621</v>
      </c>
      <c r="FM80" s="24">
        <f t="shared" si="82"/>
        <v>9.9172203463674986</v>
      </c>
      <c r="FO80" s="24">
        <f t="shared" si="83"/>
        <v>12.320370847283028</v>
      </c>
      <c r="FQ80" s="24">
        <f t="shared" si="84"/>
        <v>15.127996494961508</v>
      </c>
      <c r="FS80" s="24">
        <f t="shared" si="85"/>
        <v>18.456014362657093</v>
      </c>
      <c r="FU80" s="24">
        <f t="shared" si="86"/>
        <v>21.00474683544304</v>
      </c>
      <c r="FW80" s="24">
        <f t="shared" si="87"/>
        <v>21.192871007587787</v>
      </c>
      <c r="FY80" s="24">
        <f t="shared" si="88"/>
        <v>20.772148205776524</v>
      </c>
      <c r="GA80" s="24">
        <f t="shared" si="89"/>
        <v>17.102272727272727</v>
      </c>
      <c r="GC80" s="24">
        <f t="shared" si="90"/>
        <v>15.091828586638275</v>
      </c>
      <c r="GE80" s="24">
        <f t="shared" si="91"/>
        <v>13.67211131276467</v>
      </c>
      <c r="GG80" s="24">
        <f t="shared" si="92"/>
        <v>11.814345991561181</v>
      </c>
      <c r="GI80" s="24">
        <f t="shared" si="93"/>
        <v>8.3661065427243475</v>
      </c>
      <c r="GK80" s="24">
        <f t="shared" si="94"/>
        <v>13.556829102500997</v>
      </c>
    </row>
    <row r="81" spans="1:193" x14ac:dyDescent="0.35">
      <c r="A81" s="16">
        <v>75</v>
      </c>
      <c r="B81" s="8" t="s">
        <v>59</v>
      </c>
      <c r="C81" s="9">
        <v>69</v>
      </c>
      <c r="D81" s="9">
        <v>1332</v>
      </c>
      <c r="E81" s="9">
        <v>79</v>
      </c>
      <c r="F81" s="9">
        <v>1206</v>
      </c>
      <c r="G81" s="9">
        <v>79</v>
      </c>
      <c r="H81" s="9">
        <v>1225</v>
      </c>
      <c r="I81" s="9">
        <v>122</v>
      </c>
      <c r="J81" s="9">
        <v>1270</v>
      </c>
      <c r="K81" s="9">
        <v>141</v>
      </c>
      <c r="L81" s="9">
        <v>1096</v>
      </c>
      <c r="M81" s="9">
        <v>146</v>
      </c>
      <c r="N81" s="9">
        <v>1022</v>
      </c>
      <c r="O81" s="9">
        <v>178</v>
      </c>
      <c r="P81" s="9">
        <v>998</v>
      </c>
      <c r="Q81" s="9">
        <v>173</v>
      </c>
      <c r="R81" s="9">
        <v>1019</v>
      </c>
      <c r="S81" s="9">
        <v>186</v>
      </c>
      <c r="T81" s="9">
        <v>1021</v>
      </c>
      <c r="U81" s="9">
        <v>178</v>
      </c>
      <c r="V81" s="9">
        <v>890</v>
      </c>
      <c r="W81" s="9">
        <v>163</v>
      </c>
      <c r="X81" s="9">
        <v>927</v>
      </c>
      <c r="Y81" s="9">
        <v>125</v>
      </c>
      <c r="Z81" s="9">
        <v>829</v>
      </c>
      <c r="AA81" s="9">
        <v>97</v>
      </c>
      <c r="AB81" s="9">
        <v>498</v>
      </c>
      <c r="AC81" s="9">
        <v>49</v>
      </c>
      <c r="AD81" s="9">
        <v>339</v>
      </c>
      <c r="AE81" s="10">
        <v>34</v>
      </c>
      <c r="AF81" s="10">
        <v>264</v>
      </c>
      <c r="AG81" s="10">
        <v>1821</v>
      </c>
      <c r="AH81" s="10">
        <v>13929</v>
      </c>
      <c r="AI81" s="9">
        <v>88</v>
      </c>
      <c r="AJ81" s="9">
        <v>1146</v>
      </c>
      <c r="AK81" s="9">
        <v>91</v>
      </c>
      <c r="AL81" s="9">
        <v>1039</v>
      </c>
      <c r="AM81" s="9">
        <v>148</v>
      </c>
      <c r="AN81" s="9">
        <v>1178</v>
      </c>
      <c r="AO81" s="9">
        <v>233</v>
      </c>
      <c r="AP81" s="9">
        <v>1232</v>
      </c>
      <c r="AQ81" s="9">
        <v>286</v>
      </c>
      <c r="AR81" s="9">
        <v>1148</v>
      </c>
      <c r="AS81" s="9">
        <v>291</v>
      </c>
      <c r="AT81" s="9">
        <v>986</v>
      </c>
      <c r="AU81" s="9">
        <v>324</v>
      </c>
      <c r="AV81" s="9">
        <v>957</v>
      </c>
      <c r="AW81" s="9">
        <v>346</v>
      </c>
      <c r="AX81" s="9">
        <v>945</v>
      </c>
      <c r="AY81" s="9">
        <v>347</v>
      </c>
      <c r="AZ81" s="9">
        <v>937</v>
      </c>
      <c r="BA81" s="9">
        <v>303</v>
      </c>
      <c r="BB81" s="9">
        <v>965</v>
      </c>
      <c r="BC81" s="9">
        <v>259</v>
      </c>
      <c r="BD81" s="9">
        <v>962</v>
      </c>
      <c r="BE81" s="9">
        <v>195</v>
      </c>
      <c r="BF81" s="9">
        <v>811</v>
      </c>
      <c r="BG81" s="9">
        <v>124</v>
      </c>
      <c r="BH81" s="9">
        <v>572</v>
      </c>
      <c r="BI81" s="9">
        <v>63</v>
      </c>
      <c r="BJ81" s="9">
        <v>433</v>
      </c>
      <c r="BK81" s="10">
        <v>20</v>
      </c>
      <c r="BL81" s="10">
        <v>433</v>
      </c>
      <c r="BM81" s="10">
        <v>3113</v>
      </c>
      <c r="BN81" s="10">
        <v>13750</v>
      </c>
      <c r="BO81" s="10">
        <v>154</v>
      </c>
      <c r="BP81" s="10">
        <v>2473</v>
      </c>
      <c r="BQ81" s="10">
        <v>172</v>
      </c>
      <c r="BR81" s="10">
        <v>2241</v>
      </c>
      <c r="BS81" s="10">
        <v>225</v>
      </c>
      <c r="BT81" s="10">
        <v>2407</v>
      </c>
      <c r="BU81" s="10">
        <v>352</v>
      </c>
      <c r="BV81" s="10">
        <v>2499</v>
      </c>
      <c r="BW81" s="10">
        <v>431</v>
      </c>
      <c r="BX81" s="10">
        <v>2245</v>
      </c>
      <c r="BY81" s="10">
        <v>443</v>
      </c>
      <c r="BZ81" s="10">
        <v>2008</v>
      </c>
      <c r="CA81" s="10">
        <v>504</v>
      </c>
      <c r="CB81" s="10">
        <v>1957</v>
      </c>
      <c r="CC81" s="10">
        <v>520</v>
      </c>
      <c r="CD81" s="10">
        <v>1969</v>
      </c>
      <c r="CE81" s="10">
        <v>527</v>
      </c>
      <c r="CF81" s="10">
        <v>1956</v>
      </c>
      <c r="CG81" s="10">
        <v>482</v>
      </c>
      <c r="CH81" s="10">
        <v>1856</v>
      </c>
      <c r="CI81" s="10">
        <v>421</v>
      </c>
      <c r="CJ81" s="10">
        <v>1892</v>
      </c>
      <c r="CK81" s="10">
        <v>316</v>
      </c>
      <c r="CL81" s="10">
        <v>1643</v>
      </c>
      <c r="CM81" s="10">
        <v>222</v>
      </c>
      <c r="CN81" s="10">
        <v>1072</v>
      </c>
      <c r="CO81" s="10">
        <v>104</v>
      </c>
      <c r="CP81" s="10">
        <v>767</v>
      </c>
      <c r="CQ81" s="10">
        <v>50</v>
      </c>
      <c r="CR81" s="10">
        <v>698</v>
      </c>
      <c r="CS81" s="10">
        <v>4931</v>
      </c>
      <c r="CT81" s="10">
        <v>27680</v>
      </c>
      <c r="CU81" s="24">
        <f t="shared" si="47"/>
        <v>4.925053533190578</v>
      </c>
      <c r="CW81" s="24">
        <f t="shared" si="48"/>
        <v>6.1478599221789878</v>
      </c>
      <c r="CY81" s="24">
        <f t="shared" si="49"/>
        <v>6.0582822085889569</v>
      </c>
      <c r="DA81" s="24">
        <f t="shared" si="50"/>
        <v>8.7643678160919549</v>
      </c>
      <c r="DC81" s="24">
        <f t="shared" si="51"/>
        <v>11.398544866612772</v>
      </c>
      <c r="DE81" s="24">
        <f t="shared" si="52"/>
        <v>12.5</v>
      </c>
      <c r="DG81" s="24">
        <f t="shared" si="53"/>
        <v>15.136054421768709</v>
      </c>
      <c r="DI81" s="24">
        <f t="shared" si="54"/>
        <v>14.513422818791947</v>
      </c>
      <c r="DK81" s="24">
        <f t="shared" si="55"/>
        <v>15.410107705053852</v>
      </c>
      <c r="DM81" s="24">
        <f t="shared" si="56"/>
        <v>16.666666666666664</v>
      </c>
      <c r="DO81" s="24">
        <f t="shared" si="57"/>
        <v>14.954128440366974</v>
      </c>
      <c r="DQ81" s="24">
        <f t="shared" si="58"/>
        <v>13.10272536687631</v>
      </c>
      <c r="DS81" s="24">
        <f t="shared" si="59"/>
        <v>16.30252100840336</v>
      </c>
      <c r="DU81" s="24">
        <f t="shared" si="60"/>
        <v>12.628865979381443</v>
      </c>
      <c r="DW81" s="24">
        <f t="shared" si="61"/>
        <v>11.409395973154362</v>
      </c>
      <c r="DY81" s="24">
        <f t="shared" si="62"/>
        <v>11.561904761904762</v>
      </c>
      <c r="EA81" s="24">
        <f t="shared" si="63"/>
        <v>7.1312803889789302</v>
      </c>
      <c r="EC81" s="24">
        <f t="shared" si="64"/>
        <v>8.0530973451327448</v>
      </c>
      <c r="EE81" s="24">
        <f t="shared" si="65"/>
        <v>11.161387631975868</v>
      </c>
      <c r="EG81" s="24">
        <f t="shared" si="66"/>
        <v>15.904436860068261</v>
      </c>
      <c r="EI81" s="24">
        <f t="shared" si="67"/>
        <v>19.944211994421199</v>
      </c>
      <c r="EK81" s="24">
        <f t="shared" si="68"/>
        <v>22.787783868441661</v>
      </c>
      <c r="EM81" s="24">
        <f t="shared" si="69"/>
        <v>25.292740046838407</v>
      </c>
      <c r="EO81" s="24">
        <f t="shared" si="70"/>
        <v>26.800929512006196</v>
      </c>
      <c r="EQ81" s="24">
        <f t="shared" si="71"/>
        <v>27.024922118380061</v>
      </c>
      <c r="ES81" s="24">
        <f t="shared" si="72"/>
        <v>23.895899053627762</v>
      </c>
      <c r="EU81" s="24">
        <f t="shared" si="73"/>
        <v>21.212121212121211</v>
      </c>
      <c r="EW81" s="24">
        <f t="shared" si="74"/>
        <v>19.383697813121273</v>
      </c>
      <c r="EY81" s="24">
        <f t="shared" si="75"/>
        <v>17.816091954022991</v>
      </c>
      <c r="FA81" s="24">
        <f t="shared" si="76"/>
        <v>12.701612903225806</v>
      </c>
      <c r="FC81" s="24">
        <f t="shared" si="77"/>
        <v>4.4150110375275942</v>
      </c>
      <c r="FE81" s="24">
        <f t="shared" si="78"/>
        <v>18.460534898891062</v>
      </c>
      <c r="FG81" s="24">
        <f t="shared" si="79"/>
        <v>5.8622002283974117</v>
      </c>
      <c r="FI81" s="24">
        <f t="shared" si="80"/>
        <v>7.1280563613758812</v>
      </c>
      <c r="FK81" s="24">
        <f t="shared" si="81"/>
        <v>8.5486322188449844</v>
      </c>
      <c r="FM81" s="24">
        <f t="shared" si="82"/>
        <v>12.346545071904595</v>
      </c>
      <c r="FO81" s="24">
        <f t="shared" si="83"/>
        <v>16.10612855007474</v>
      </c>
      <c r="FQ81" s="24">
        <f t="shared" si="84"/>
        <v>18.074255405956752</v>
      </c>
      <c r="FS81" s="24">
        <f t="shared" si="85"/>
        <v>20.479479886225111</v>
      </c>
      <c r="FU81" s="24">
        <f t="shared" si="86"/>
        <v>20.891924467657695</v>
      </c>
      <c r="FW81" s="24">
        <f t="shared" si="87"/>
        <v>21.224325412807087</v>
      </c>
      <c r="FY81" s="24">
        <f t="shared" si="88"/>
        <v>20.615911035072713</v>
      </c>
      <c r="GA81" s="24">
        <f t="shared" si="89"/>
        <v>18.201469952442714</v>
      </c>
      <c r="GC81" s="24">
        <f t="shared" si="90"/>
        <v>16.13067891781521</v>
      </c>
      <c r="GE81" s="24">
        <f t="shared" si="91"/>
        <v>17.156105100463677</v>
      </c>
      <c r="GG81" s="24">
        <f t="shared" si="92"/>
        <v>11.940298507462686</v>
      </c>
      <c r="GI81" s="24">
        <f t="shared" si="93"/>
        <v>6.6844919786096257</v>
      </c>
      <c r="GK81" s="24">
        <f t="shared" si="94"/>
        <v>15.120664806353684</v>
      </c>
    </row>
    <row r="82" spans="1:193" x14ac:dyDescent="0.35">
      <c r="A82" s="16">
        <v>76</v>
      </c>
      <c r="B82" s="8" t="s">
        <v>51</v>
      </c>
      <c r="C82" s="9">
        <v>344</v>
      </c>
      <c r="D82" s="9">
        <v>7399</v>
      </c>
      <c r="E82" s="9">
        <v>422</v>
      </c>
      <c r="F82" s="9">
        <v>8371</v>
      </c>
      <c r="G82" s="9">
        <v>544</v>
      </c>
      <c r="H82" s="9">
        <v>9451</v>
      </c>
      <c r="I82" s="9">
        <v>855</v>
      </c>
      <c r="J82" s="9">
        <v>11147</v>
      </c>
      <c r="K82" s="9">
        <v>1363</v>
      </c>
      <c r="L82" s="9">
        <v>14025</v>
      </c>
      <c r="M82" s="9">
        <v>1237</v>
      </c>
      <c r="N82" s="9">
        <v>10669</v>
      </c>
      <c r="O82" s="9">
        <v>1006</v>
      </c>
      <c r="P82" s="9">
        <v>7264</v>
      </c>
      <c r="Q82" s="9">
        <v>838</v>
      </c>
      <c r="R82" s="9">
        <v>5842</v>
      </c>
      <c r="S82" s="9">
        <v>803</v>
      </c>
      <c r="T82" s="9">
        <v>4702</v>
      </c>
      <c r="U82" s="9">
        <v>642</v>
      </c>
      <c r="V82" s="9">
        <v>3905</v>
      </c>
      <c r="W82" s="9">
        <v>466</v>
      </c>
      <c r="X82" s="9">
        <v>3238</v>
      </c>
      <c r="Y82" s="9">
        <v>317</v>
      </c>
      <c r="Z82" s="9">
        <v>2521</v>
      </c>
      <c r="AA82" s="9">
        <v>215</v>
      </c>
      <c r="AB82" s="9">
        <v>1481</v>
      </c>
      <c r="AC82" s="9">
        <v>120</v>
      </c>
      <c r="AD82" s="9">
        <v>824</v>
      </c>
      <c r="AE82" s="10">
        <v>51</v>
      </c>
      <c r="AF82" s="10">
        <v>526</v>
      </c>
      <c r="AG82" s="10">
        <v>9222</v>
      </c>
      <c r="AH82" s="10">
        <v>91347</v>
      </c>
      <c r="AI82" s="9">
        <v>354</v>
      </c>
      <c r="AJ82" s="9">
        <v>6782</v>
      </c>
      <c r="AK82" s="9">
        <v>595</v>
      </c>
      <c r="AL82" s="9">
        <v>7042</v>
      </c>
      <c r="AM82" s="9">
        <v>890</v>
      </c>
      <c r="AN82" s="9">
        <v>9154</v>
      </c>
      <c r="AO82" s="9">
        <v>1518</v>
      </c>
      <c r="AP82" s="9">
        <v>12916</v>
      </c>
      <c r="AQ82" s="9">
        <v>1969</v>
      </c>
      <c r="AR82" s="9">
        <v>13441</v>
      </c>
      <c r="AS82" s="9">
        <v>1639</v>
      </c>
      <c r="AT82" s="9">
        <v>8854</v>
      </c>
      <c r="AU82" s="9">
        <v>1415</v>
      </c>
      <c r="AV82" s="9">
        <v>6530</v>
      </c>
      <c r="AW82" s="9">
        <v>1380</v>
      </c>
      <c r="AX82" s="9">
        <v>5245</v>
      </c>
      <c r="AY82" s="9">
        <v>1230</v>
      </c>
      <c r="AZ82" s="9">
        <v>4509</v>
      </c>
      <c r="BA82" s="9">
        <v>1019</v>
      </c>
      <c r="BB82" s="9">
        <v>4065</v>
      </c>
      <c r="BC82" s="9">
        <v>691</v>
      </c>
      <c r="BD82" s="9">
        <v>3304</v>
      </c>
      <c r="BE82" s="9">
        <v>438</v>
      </c>
      <c r="BF82" s="9">
        <v>2631</v>
      </c>
      <c r="BG82" s="9">
        <v>218</v>
      </c>
      <c r="BH82" s="9">
        <v>1630</v>
      </c>
      <c r="BI82" s="9">
        <v>98</v>
      </c>
      <c r="BJ82" s="9">
        <v>1033</v>
      </c>
      <c r="BK82" s="10">
        <v>45</v>
      </c>
      <c r="BL82" s="10">
        <v>982</v>
      </c>
      <c r="BM82" s="10">
        <v>13499</v>
      </c>
      <c r="BN82" s="10">
        <v>88097</v>
      </c>
      <c r="BO82" s="10">
        <v>693</v>
      </c>
      <c r="BP82" s="10">
        <v>14174</v>
      </c>
      <c r="BQ82" s="10">
        <v>1014</v>
      </c>
      <c r="BR82" s="10">
        <v>15411</v>
      </c>
      <c r="BS82" s="10">
        <v>1434</v>
      </c>
      <c r="BT82" s="10">
        <v>18601</v>
      </c>
      <c r="BU82" s="10">
        <v>2369</v>
      </c>
      <c r="BV82" s="10">
        <v>24057</v>
      </c>
      <c r="BW82" s="10">
        <v>3330</v>
      </c>
      <c r="BX82" s="10">
        <v>27466</v>
      </c>
      <c r="BY82" s="10">
        <v>2867</v>
      </c>
      <c r="BZ82" s="10">
        <v>19523</v>
      </c>
      <c r="CA82" s="10">
        <v>2417</v>
      </c>
      <c r="CB82" s="10">
        <v>13793</v>
      </c>
      <c r="CC82" s="10">
        <v>2221</v>
      </c>
      <c r="CD82" s="10">
        <v>11085</v>
      </c>
      <c r="CE82" s="10">
        <v>2035</v>
      </c>
      <c r="CF82" s="10">
        <v>9205</v>
      </c>
      <c r="CG82" s="10">
        <v>1667</v>
      </c>
      <c r="CH82" s="10">
        <v>7965</v>
      </c>
      <c r="CI82" s="10">
        <v>1156</v>
      </c>
      <c r="CJ82" s="10">
        <v>6538</v>
      </c>
      <c r="CK82" s="10">
        <v>756</v>
      </c>
      <c r="CL82" s="10">
        <v>5155</v>
      </c>
      <c r="CM82" s="10">
        <v>431</v>
      </c>
      <c r="CN82" s="10">
        <v>3110</v>
      </c>
      <c r="CO82" s="10">
        <v>220</v>
      </c>
      <c r="CP82" s="10">
        <v>1858</v>
      </c>
      <c r="CQ82" s="10">
        <v>97</v>
      </c>
      <c r="CR82" s="10">
        <v>1503</v>
      </c>
      <c r="CS82" s="10">
        <v>22715</v>
      </c>
      <c r="CT82" s="10">
        <v>179443</v>
      </c>
      <c r="CU82" s="24">
        <f t="shared" si="47"/>
        <v>4.4427224589952212</v>
      </c>
      <c r="CW82" s="24">
        <f t="shared" si="48"/>
        <v>4.7992721482997842</v>
      </c>
      <c r="CY82" s="24">
        <f t="shared" si="49"/>
        <v>5.4427213606803404</v>
      </c>
      <c r="DA82" s="24">
        <f t="shared" si="50"/>
        <v>7.123812697883686</v>
      </c>
      <c r="DC82" s="24">
        <f t="shared" si="51"/>
        <v>8.8575513387054841</v>
      </c>
      <c r="DE82" s="24">
        <f t="shared" si="52"/>
        <v>10.389719469175205</v>
      </c>
      <c r="DG82" s="24">
        <f t="shared" si="53"/>
        <v>12.164449818621524</v>
      </c>
      <c r="DI82" s="24">
        <f t="shared" si="54"/>
        <v>12.54491017964072</v>
      </c>
      <c r="DK82" s="24">
        <f t="shared" si="55"/>
        <v>14.586739327883741</v>
      </c>
      <c r="DM82" s="24">
        <f t="shared" si="56"/>
        <v>14.119199472179458</v>
      </c>
      <c r="DO82" s="24">
        <f t="shared" si="57"/>
        <v>12.580993520518359</v>
      </c>
      <c r="DQ82" s="24">
        <f t="shared" si="58"/>
        <v>11.169837914023962</v>
      </c>
      <c r="DS82" s="24">
        <f t="shared" si="59"/>
        <v>12.67688679245283</v>
      </c>
      <c r="DU82" s="24">
        <f t="shared" si="60"/>
        <v>12.711864406779661</v>
      </c>
      <c r="DW82" s="24">
        <f t="shared" si="61"/>
        <v>8.8388214904679376</v>
      </c>
      <c r="DY82" s="24">
        <f t="shared" si="62"/>
        <v>9.1698237031291949</v>
      </c>
      <c r="EA82" s="24">
        <f t="shared" si="63"/>
        <v>4.9607623318385645</v>
      </c>
      <c r="EC82" s="24">
        <f t="shared" si="64"/>
        <v>7.7910174152153981</v>
      </c>
      <c r="EE82" s="24">
        <f t="shared" si="65"/>
        <v>8.8610115491835924</v>
      </c>
      <c r="EG82" s="24">
        <f t="shared" si="66"/>
        <v>10.516835250103922</v>
      </c>
      <c r="EI82" s="24">
        <f t="shared" si="67"/>
        <v>12.777417261518496</v>
      </c>
      <c r="EK82" s="24">
        <f t="shared" si="68"/>
        <v>15.619937100924425</v>
      </c>
      <c r="EM82" s="24">
        <f t="shared" si="69"/>
        <v>17.809943360604152</v>
      </c>
      <c r="EO82" s="24">
        <f t="shared" si="70"/>
        <v>20.830188679245282</v>
      </c>
      <c r="EQ82" s="24">
        <f t="shared" si="71"/>
        <v>21.432305279665449</v>
      </c>
      <c r="ES82" s="24">
        <f t="shared" si="72"/>
        <v>20.043273013375295</v>
      </c>
      <c r="EU82" s="24">
        <f t="shared" si="73"/>
        <v>17.296620775969963</v>
      </c>
      <c r="EW82" s="24">
        <f t="shared" si="74"/>
        <v>14.271749755620725</v>
      </c>
      <c r="EY82" s="24">
        <f t="shared" si="75"/>
        <v>11.796536796536797</v>
      </c>
      <c r="FA82" s="24">
        <f t="shared" si="76"/>
        <v>8.6648983200707335</v>
      </c>
      <c r="FC82" s="24">
        <f t="shared" si="77"/>
        <v>4.3816942551119764</v>
      </c>
      <c r="FE82" s="24">
        <f t="shared" si="78"/>
        <v>13.286940430725618</v>
      </c>
      <c r="FG82" s="24">
        <f t="shared" si="79"/>
        <v>4.6613304634425239</v>
      </c>
      <c r="FI82" s="24">
        <f t="shared" si="80"/>
        <v>6.1735159817351599</v>
      </c>
      <c r="FK82" s="24">
        <f t="shared" si="81"/>
        <v>7.1574744197654114</v>
      </c>
      <c r="FM82" s="24">
        <f t="shared" si="82"/>
        <v>8.964656020585787</v>
      </c>
      <c r="FO82" s="24">
        <f t="shared" si="83"/>
        <v>10.813092609429797</v>
      </c>
      <c r="FQ82" s="24">
        <f t="shared" si="84"/>
        <v>12.804823581956231</v>
      </c>
      <c r="FS82" s="24">
        <f t="shared" si="85"/>
        <v>14.910549043800122</v>
      </c>
      <c r="FU82" s="24">
        <f t="shared" si="86"/>
        <v>16.691718021944986</v>
      </c>
      <c r="FW82" s="24">
        <f t="shared" si="87"/>
        <v>18.104982206405694</v>
      </c>
      <c r="FY82" s="24">
        <f t="shared" si="88"/>
        <v>17.306893687707642</v>
      </c>
      <c r="GA82" s="24">
        <f t="shared" si="89"/>
        <v>15.024694567195219</v>
      </c>
      <c r="GC82" s="24">
        <f t="shared" si="90"/>
        <v>12.789714092370158</v>
      </c>
      <c r="GE82" s="24">
        <f t="shared" si="91"/>
        <v>12.171702908782828</v>
      </c>
      <c r="GG82" s="24">
        <f t="shared" si="92"/>
        <v>10.587102983638113</v>
      </c>
      <c r="GI82" s="24">
        <f t="shared" si="93"/>
        <v>6.0625</v>
      </c>
      <c r="GK82" s="24">
        <f t="shared" si="94"/>
        <v>11.236260746544783</v>
      </c>
    </row>
    <row r="83" spans="1:193" x14ac:dyDescent="0.35">
      <c r="A83" s="16">
        <v>77</v>
      </c>
      <c r="B83" s="8" t="s">
        <v>52</v>
      </c>
      <c r="C83" s="9">
        <v>49</v>
      </c>
      <c r="D83" s="9">
        <v>1040</v>
      </c>
      <c r="E83" s="9">
        <v>185</v>
      </c>
      <c r="F83" s="9">
        <v>2550</v>
      </c>
      <c r="G83" s="9">
        <v>280</v>
      </c>
      <c r="H83" s="9">
        <v>5818</v>
      </c>
      <c r="I83" s="9">
        <v>340</v>
      </c>
      <c r="J83" s="9">
        <v>5871</v>
      </c>
      <c r="K83" s="9">
        <v>312</v>
      </c>
      <c r="L83" s="9">
        <v>3973</v>
      </c>
      <c r="M83" s="9">
        <v>296</v>
      </c>
      <c r="N83" s="9">
        <v>2837</v>
      </c>
      <c r="O83" s="9">
        <v>308</v>
      </c>
      <c r="P83" s="9">
        <v>2172</v>
      </c>
      <c r="Q83" s="9">
        <v>417</v>
      </c>
      <c r="R83" s="9">
        <v>1913</v>
      </c>
      <c r="S83" s="9">
        <v>409</v>
      </c>
      <c r="T83" s="9">
        <v>1764</v>
      </c>
      <c r="U83" s="9">
        <v>330</v>
      </c>
      <c r="V83" s="9">
        <v>1472</v>
      </c>
      <c r="W83" s="9">
        <v>204</v>
      </c>
      <c r="X83" s="9">
        <v>1234</v>
      </c>
      <c r="Y83" s="9">
        <v>138</v>
      </c>
      <c r="Z83" s="9">
        <v>1141</v>
      </c>
      <c r="AA83" s="9">
        <v>104</v>
      </c>
      <c r="AB83" s="9">
        <v>735</v>
      </c>
      <c r="AC83" s="9">
        <v>53</v>
      </c>
      <c r="AD83" s="9">
        <v>445</v>
      </c>
      <c r="AE83" s="10">
        <v>48</v>
      </c>
      <c r="AF83" s="10">
        <v>378</v>
      </c>
      <c r="AG83" s="10">
        <v>3475</v>
      </c>
      <c r="AH83" s="10">
        <v>33341</v>
      </c>
      <c r="AI83" s="9">
        <v>67</v>
      </c>
      <c r="AJ83" s="9">
        <v>1255</v>
      </c>
      <c r="AK83" s="9">
        <v>226</v>
      </c>
      <c r="AL83" s="9">
        <v>3232</v>
      </c>
      <c r="AM83" s="9">
        <v>422</v>
      </c>
      <c r="AN83" s="9">
        <v>6583</v>
      </c>
      <c r="AO83" s="9">
        <v>456</v>
      </c>
      <c r="AP83" s="9">
        <v>5716</v>
      </c>
      <c r="AQ83" s="9">
        <v>373</v>
      </c>
      <c r="AR83" s="9">
        <v>3637</v>
      </c>
      <c r="AS83" s="9">
        <v>402</v>
      </c>
      <c r="AT83" s="9">
        <v>2482</v>
      </c>
      <c r="AU83" s="9">
        <v>485</v>
      </c>
      <c r="AV83" s="9">
        <v>1960</v>
      </c>
      <c r="AW83" s="9">
        <v>609</v>
      </c>
      <c r="AX83" s="9">
        <v>1768</v>
      </c>
      <c r="AY83" s="9">
        <v>570</v>
      </c>
      <c r="AZ83" s="9">
        <v>1433</v>
      </c>
      <c r="BA83" s="9">
        <v>514</v>
      </c>
      <c r="BB83" s="9">
        <v>1414</v>
      </c>
      <c r="BC83" s="9">
        <v>374</v>
      </c>
      <c r="BD83" s="9">
        <v>1264</v>
      </c>
      <c r="BE83" s="9">
        <v>242</v>
      </c>
      <c r="BF83" s="9">
        <v>1233</v>
      </c>
      <c r="BG83" s="9">
        <v>138</v>
      </c>
      <c r="BH83" s="9">
        <v>858</v>
      </c>
      <c r="BI83" s="9">
        <v>72</v>
      </c>
      <c r="BJ83" s="9">
        <v>594</v>
      </c>
      <c r="BK83" s="10">
        <v>40</v>
      </c>
      <c r="BL83" s="10">
        <v>698</v>
      </c>
      <c r="BM83" s="10">
        <v>4989</v>
      </c>
      <c r="BN83" s="10">
        <v>34134</v>
      </c>
      <c r="BO83" s="10">
        <v>113</v>
      </c>
      <c r="BP83" s="10">
        <v>2287</v>
      </c>
      <c r="BQ83" s="10">
        <v>408</v>
      </c>
      <c r="BR83" s="10">
        <v>5781</v>
      </c>
      <c r="BS83" s="10">
        <v>702</v>
      </c>
      <c r="BT83" s="10">
        <v>12397</v>
      </c>
      <c r="BU83" s="10">
        <v>804</v>
      </c>
      <c r="BV83" s="10">
        <v>11583</v>
      </c>
      <c r="BW83" s="10">
        <v>681</v>
      </c>
      <c r="BX83" s="10">
        <v>7613</v>
      </c>
      <c r="BY83" s="10">
        <v>702</v>
      </c>
      <c r="BZ83" s="10">
        <v>5324</v>
      </c>
      <c r="CA83" s="10">
        <v>797</v>
      </c>
      <c r="CB83" s="10">
        <v>4131</v>
      </c>
      <c r="CC83" s="10">
        <v>1028</v>
      </c>
      <c r="CD83" s="10">
        <v>3686</v>
      </c>
      <c r="CE83" s="10">
        <v>978</v>
      </c>
      <c r="CF83" s="10">
        <v>3197</v>
      </c>
      <c r="CG83" s="10">
        <v>843</v>
      </c>
      <c r="CH83" s="10">
        <v>2884</v>
      </c>
      <c r="CI83" s="10">
        <v>580</v>
      </c>
      <c r="CJ83" s="10">
        <v>2502</v>
      </c>
      <c r="CK83" s="10">
        <v>374</v>
      </c>
      <c r="CL83" s="10">
        <v>2373</v>
      </c>
      <c r="CM83" s="10">
        <v>242</v>
      </c>
      <c r="CN83" s="10">
        <v>1591</v>
      </c>
      <c r="CO83" s="10">
        <v>116</v>
      </c>
      <c r="CP83" s="10">
        <v>1041</v>
      </c>
      <c r="CQ83" s="10">
        <v>84</v>
      </c>
      <c r="CR83" s="10">
        <v>1083</v>
      </c>
      <c r="CS83" s="10">
        <v>8464</v>
      </c>
      <c r="CT83" s="10">
        <v>67478</v>
      </c>
      <c r="CU83" s="24">
        <f t="shared" si="47"/>
        <v>4.4995408631772271</v>
      </c>
      <c r="CW83" s="24">
        <f t="shared" si="48"/>
        <v>6.7641681901279709</v>
      </c>
      <c r="CY83" s="24">
        <f t="shared" si="49"/>
        <v>4.5916693998032141</v>
      </c>
      <c r="DA83" s="24">
        <f t="shared" si="50"/>
        <v>5.4741587506037677</v>
      </c>
      <c r="DC83" s="24">
        <f t="shared" si="51"/>
        <v>7.2812135355892647</v>
      </c>
      <c r="DE83" s="24">
        <f t="shared" si="52"/>
        <v>9.4478135971911907</v>
      </c>
      <c r="DG83" s="24">
        <f t="shared" si="53"/>
        <v>12.419354838709678</v>
      </c>
      <c r="DI83" s="24">
        <f t="shared" si="54"/>
        <v>17.896995708154506</v>
      </c>
      <c r="DK83" s="24">
        <f t="shared" si="55"/>
        <v>18.821905200184077</v>
      </c>
      <c r="DM83" s="24">
        <f t="shared" si="56"/>
        <v>18.312985571587127</v>
      </c>
      <c r="DO83" s="24">
        <f t="shared" si="57"/>
        <v>14.186369958275383</v>
      </c>
      <c r="DQ83" s="24">
        <f t="shared" si="58"/>
        <v>10.789679437060204</v>
      </c>
      <c r="DS83" s="24">
        <f t="shared" si="59"/>
        <v>12.395709177592371</v>
      </c>
      <c r="DU83" s="24">
        <f t="shared" si="60"/>
        <v>10.642570281124499</v>
      </c>
      <c r="DW83" s="24">
        <f t="shared" si="61"/>
        <v>11.267605633802818</v>
      </c>
      <c r="DY83" s="24">
        <f t="shared" si="62"/>
        <v>9.4388309430682309</v>
      </c>
      <c r="EA83" s="24">
        <f t="shared" si="63"/>
        <v>5.0680786686838131</v>
      </c>
      <c r="EC83" s="24">
        <f t="shared" si="64"/>
        <v>6.5355696934644296</v>
      </c>
      <c r="EE83" s="24">
        <f t="shared" si="65"/>
        <v>6.0242683797287651</v>
      </c>
      <c r="EG83" s="24">
        <f t="shared" si="66"/>
        <v>7.3882047958522366</v>
      </c>
      <c r="EI83" s="24">
        <f t="shared" si="67"/>
        <v>9.3017456359102244</v>
      </c>
      <c r="EK83" s="24">
        <f t="shared" si="68"/>
        <v>13.938973647711512</v>
      </c>
      <c r="EM83" s="24">
        <f t="shared" si="69"/>
        <v>19.836400817995912</v>
      </c>
      <c r="EO83" s="24">
        <f t="shared" si="70"/>
        <v>25.620530079932692</v>
      </c>
      <c r="EQ83" s="24">
        <f t="shared" si="71"/>
        <v>28.457314028956564</v>
      </c>
      <c r="ES83" s="24">
        <f t="shared" si="72"/>
        <v>26.6597510373444</v>
      </c>
      <c r="EU83" s="24">
        <f t="shared" si="73"/>
        <v>22.832722832722833</v>
      </c>
      <c r="EW83" s="24">
        <f t="shared" si="74"/>
        <v>16.406779661016948</v>
      </c>
      <c r="EY83" s="24">
        <f t="shared" si="75"/>
        <v>13.855421686746988</v>
      </c>
      <c r="FA83" s="24">
        <f t="shared" si="76"/>
        <v>10.810810810810811</v>
      </c>
      <c r="FC83" s="24">
        <f t="shared" si="77"/>
        <v>5.4200542005420056</v>
      </c>
      <c r="FE83" s="24">
        <f t="shared" si="78"/>
        <v>12.752089563683766</v>
      </c>
      <c r="FG83" s="24">
        <f t="shared" si="79"/>
        <v>4.708333333333333</v>
      </c>
      <c r="FI83" s="24">
        <f t="shared" si="80"/>
        <v>6.592341250605914</v>
      </c>
      <c r="FK83" s="24">
        <f t="shared" si="81"/>
        <v>5.3591877242537596</v>
      </c>
      <c r="FM83" s="24">
        <f t="shared" si="82"/>
        <v>6.4906757084039715</v>
      </c>
      <c r="FO83" s="24">
        <f t="shared" si="83"/>
        <v>8.2107547624788992</v>
      </c>
      <c r="FQ83" s="24">
        <f t="shared" si="84"/>
        <v>11.649518752074345</v>
      </c>
      <c r="FS83" s="24">
        <f t="shared" si="85"/>
        <v>16.17288961038961</v>
      </c>
      <c r="FU83" s="24">
        <f t="shared" si="86"/>
        <v>21.807382265591855</v>
      </c>
      <c r="FW83" s="24">
        <f t="shared" si="87"/>
        <v>23.425149700598801</v>
      </c>
      <c r="FY83" s="24">
        <f t="shared" si="88"/>
        <v>22.618728199624364</v>
      </c>
      <c r="GA83" s="24">
        <f t="shared" si="89"/>
        <v>18.818948734587927</v>
      </c>
      <c r="GC83" s="24">
        <f t="shared" si="90"/>
        <v>13.614852566436111</v>
      </c>
      <c r="GE83" s="24">
        <f t="shared" si="91"/>
        <v>13.202400436442991</v>
      </c>
      <c r="GG83" s="24">
        <f t="shared" si="92"/>
        <v>10.025929127052722</v>
      </c>
      <c r="GI83" s="24">
        <f t="shared" si="93"/>
        <v>7.1979434447300772</v>
      </c>
      <c r="GK83" s="24">
        <f t="shared" si="94"/>
        <v>11.14534776539991</v>
      </c>
    </row>
    <row r="84" spans="1:193" x14ac:dyDescent="0.35">
      <c r="A84" s="16">
        <v>78</v>
      </c>
      <c r="B84" s="8" t="s">
        <v>97</v>
      </c>
      <c r="C84" s="9">
        <v>201</v>
      </c>
      <c r="D84" s="9">
        <v>4490</v>
      </c>
      <c r="E84" s="9">
        <v>264</v>
      </c>
      <c r="F84" s="9">
        <v>4017</v>
      </c>
      <c r="G84" s="9">
        <v>256</v>
      </c>
      <c r="H84" s="9">
        <v>3902</v>
      </c>
      <c r="I84" s="9">
        <v>403</v>
      </c>
      <c r="J84" s="9">
        <v>4450</v>
      </c>
      <c r="K84" s="9">
        <v>548</v>
      </c>
      <c r="L84" s="9">
        <v>4286</v>
      </c>
      <c r="M84" s="9">
        <v>566</v>
      </c>
      <c r="N84" s="9">
        <v>4056</v>
      </c>
      <c r="O84" s="9">
        <v>707</v>
      </c>
      <c r="P84" s="9">
        <v>4271</v>
      </c>
      <c r="Q84" s="9">
        <v>814</v>
      </c>
      <c r="R84" s="9">
        <v>4193</v>
      </c>
      <c r="S84" s="9">
        <v>903</v>
      </c>
      <c r="T84" s="9">
        <v>3883</v>
      </c>
      <c r="U84" s="9">
        <v>872</v>
      </c>
      <c r="V84" s="9">
        <v>3769</v>
      </c>
      <c r="W84" s="9">
        <v>628</v>
      </c>
      <c r="X84" s="9">
        <v>3298</v>
      </c>
      <c r="Y84" s="9">
        <v>492</v>
      </c>
      <c r="Z84" s="9">
        <v>3039</v>
      </c>
      <c r="AA84" s="9">
        <v>319</v>
      </c>
      <c r="AB84" s="9">
        <v>2163</v>
      </c>
      <c r="AC84" s="9">
        <v>184</v>
      </c>
      <c r="AD84" s="9">
        <v>1209</v>
      </c>
      <c r="AE84" s="10">
        <v>122</v>
      </c>
      <c r="AF84" s="10">
        <v>878</v>
      </c>
      <c r="AG84" s="10">
        <v>7269</v>
      </c>
      <c r="AH84" s="10">
        <v>51908</v>
      </c>
      <c r="AI84" s="9">
        <v>224</v>
      </c>
      <c r="AJ84" s="9">
        <v>4096</v>
      </c>
      <c r="AK84" s="9">
        <v>365</v>
      </c>
      <c r="AL84" s="9">
        <v>3673</v>
      </c>
      <c r="AM84" s="9">
        <v>463</v>
      </c>
      <c r="AN84" s="9">
        <v>3769</v>
      </c>
      <c r="AO84" s="9">
        <v>624</v>
      </c>
      <c r="AP84" s="9">
        <v>4404</v>
      </c>
      <c r="AQ84" s="9">
        <v>869</v>
      </c>
      <c r="AR84" s="9">
        <v>4396</v>
      </c>
      <c r="AS84" s="9">
        <v>961</v>
      </c>
      <c r="AT84" s="9">
        <v>3876</v>
      </c>
      <c r="AU84" s="9">
        <v>1235</v>
      </c>
      <c r="AV84" s="9">
        <v>4013</v>
      </c>
      <c r="AW84" s="9">
        <v>1456</v>
      </c>
      <c r="AX84" s="9">
        <v>3889</v>
      </c>
      <c r="AY84" s="9">
        <v>1525</v>
      </c>
      <c r="AZ84" s="9">
        <v>3629</v>
      </c>
      <c r="BA84" s="9">
        <v>1394</v>
      </c>
      <c r="BB84" s="9">
        <v>3503</v>
      </c>
      <c r="BC84" s="9">
        <v>1009</v>
      </c>
      <c r="BD84" s="9">
        <v>3338</v>
      </c>
      <c r="BE84" s="9">
        <v>680</v>
      </c>
      <c r="BF84" s="9">
        <v>3229</v>
      </c>
      <c r="BG84" s="9">
        <v>375</v>
      </c>
      <c r="BH84" s="9">
        <v>2208</v>
      </c>
      <c r="BI84" s="9">
        <v>186</v>
      </c>
      <c r="BJ84" s="9">
        <v>1396</v>
      </c>
      <c r="BK84" s="10">
        <v>83</v>
      </c>
      <c r="BL84" s="10">
        <v>1381</v>
      </c>
      <c r="BM84" s="10">
        <v>11441</v>
      </c>
      <c r="BN84" s="10">
        <v>50803</v>
      </c>
      <c r="BO84" s="10">
        <v>425</v>
      </c>
      <c r="BP84" s="10">
        <v>8586</v>
      </c>
      <c r="BQ84" s="10">
        <v>626</v>
      </c>
      <c r="BR84" s="10">
        <v>7687</v>
      </c>
      <c r="BS84" s="10">
        <v>718</v>
      </c>
      <c r="BT84" s="10">
        <v>7679</v>
      </c>
      <c r="BU84" s="10">
        <v>1023</v>
      </c>
      <c r="BV84" s="10">
        <v>8856</v>
      </c>
      <c r="BW84" s="10">
        <v>1418</v>
      </c>
      <c r="BX84" s="10">
        <v>8677</v>
      </c>
      <c r="BY84" s="10">
        <v>1529</v>
      </c>
      <c r="BZ84" s="10">
        <v>7932</v>
      </c>
      <c r="CA84" s="10">
        <v>1943</v>
      </c>
      <c r="CB84" s="10">
        <v>8283</v>
      </c>
      <c r="CC84" s="10">
        <v>2269</v>
      </c>
      <c r="CD84" s="10">
        <v>8079</v>
      </c>
      <c r="CE84" s="10">
        <v>2421</v>
      </c>
      <c r="CF84" s="10">
        <v>7511</v>
      </c>
      <c r="CG84" s="10">
        <v>2260</v>
      </c>
      <c r="CH84" s="10">
        <v>7273</v>
      </c>
      <c r="CI84" s="10">
        <v>1634</v>
      </c>
      <c r="CJ84" s="10">
        <v>6633</v>
      </c>
      <c r="CK84" s="10">
        <v>1166</v>
      </c>
      <c r="CL84" s="10">
        <v>6267</v>
      </c>
      <c r="CM84" s="10">
        <v>694</v>
      </c>
      <c r="CN84" s="10">
        <v>4372</v>
      </c>
      <c r="CO84" s="10">
        <v>369</v>
      </c>
      <c r="CP84" s="10">
        <v>2607</v>
      </c>
      <c r="CQ84" s="10">
        <v>201</v>
      </c>
      <c r="CR84" s="10">
        <v>2260</v>
      </c>
      <c r="CS84" s="10">
        <v>18711</v>
      </c>
      <c r="CT84" s="10">
        <v>102709</v>
      </c>
      <c r="CU84" s="24">
        <f t="shared" si="47"/>
        <v>4.2848006821573223</v>
      </c>
      <c r="CW84" s="24">
        <f t="shared" si="48"/>
        <v>6.1667834618079889</v>
      </c>
      <c r="CY84" s="24">
        <f t="shared" si="49"/>
        <v>6.1568061568061569</v>
      </c>
      <c r="DA84" s="24">
        <f t="shared" si="50"/>
        <v>8.304141767978571</v>
      </c>
      <c r="DC84" s="24">
        <f t="shared" si="51"/>
        <v>11.336367397600331</v>
      </c>
      <c r="DE84" s="24">
        <f t="shared" si="52"/>
        <v>12.24578104716573</v>
      </c>
      <c r="DG84" s="24">
        <f t="shared" si="53"/>
        <v>14.202490960224988</v>
      </c>
      <c r="DI84" s="24">
        <f t="shared" si="54"/>
        <v>16.257239864190133</v>
      </c>
      <c r="DK84" s="24">
        <f t="shared" si="55"/>
        <v>18.867530296698703</v>
      </c>
      <c r="DM84" s="24">
        <f t="shared" si="56"/>
        <v>18.789054083171731</v>
      </c>
      <c r="DO84" s="24">
        <f t="shared" si="57"/>
        <v>15.99592460519613</v>
      </c>
      <c r="DQ84" s="24">
        <f t="shared" si="58"/>
        <v>13.93372982158029</v>
      </c>
      <c r="DS84" s="24">
        <f t="shared" si="59"/>
        <v>12.852538275584205</v>
      </c>
      <c r="DU84" s="24">
        <f t="shared" si="60"/>
        <v>13.208901651112706</v>
      </c>
      <c r="DW84" s="24">
        <f t="shared" si="61"/>
        <v>12.2</v>
      </c>
      <c r="DY84" s="24">
        <f t="shared" si="62"/>
        <v>12.283488517498352</v>
      </c>
      <c r="EA84" s="24">
        <f t="shared" si="63"/>
        <v>5.1851851851851851</v>
      </c>
      <c r="EC84" s="24">
        <f t="shared" si="64"/>
        <v>9.0391282813273897</v>
      </c>
      <c r="EE84" s="24">
        <f t="shared" si="65"/>
        <v>10.940453686200378</v>
      </c>
      <c r="EG84" s="24">
        <f t="shared" si="66"/>
        <v>12.410501193317423</v>
      </c>
      <c r="EI84" s="24">
        <f t="shared" si="67"/>
        <v>16.505223171889838</v>
      </c>
      <c r="EK84" s="24">
        <f t="shared" si="68"/>
        <v>19.867686582592516</v>
      </c>
      <c r="EM84" s="24">
        <f t="shared" si="69"/>
        <v>23.532774390243901</v>
      </c>
      <c r="EO84" s="24">
        <f t="shared" si="70"/>
        <v>27.240411599625819</v>
      </c>
      <c r="EQ84" s="24">
        <f t="shared" si="71"/>
        <v>29.588668994955373</v>
      </c>
      <c r="ES84" s="24">
        <f t="shared" si="72"/>
        <v>28.466408004900963</v>
      </c>
      <c r="EU84" s="24">
        <f t="shared" si="73"/>
        <v>23.211410167931906</v>
      </c>
      <c r="EW84" s="24">
        <f t="shared" si="74"/>
        <v>17.395753389613709</v>
      </c>
      <c r="EY84" s="24">
        <f t="shared" si="75"/>
        <v>14.518002322880372</v>
      </c>
      <c r="FA84" s="24">
        <f t="shared" si="76"/>
        <v>11.757269279393173</v>
      </c>
      <c r="FC84" s="24">
        <f t="shared" si="77"/>
        <v>5.6693989071038251</v>
      </c>
      <c r="FE84" s="24">
        <f t="shared" si="78"/>
        <v>18.380888117730223</v>
      </c>
      <c r="FG84" s="24">
        <f t="shared" si="79"/>
        <v>4.7164576628565085</v>
      </c>
      <c r="FI84" s="24">
        <f t="shared" si="80"/>
        <v>7.5303741128353181</v>
      </c>
      <c r="FK84" s="24">
        <f t="shared" si="81"/>
        <v>8.5506728593545311</v>
      </c>
      <c r="FM84" s="24">
        <f t="shared" si="82"/>
        <v>10.355299119344064</v>
      </c>
      <c r="FO84" s="24">
        <f t="shared" si="83"/>
        <v>14.04655770183259</v>
      </c>
      <c r="FQ84" s="24">
        <f t="shared" si="84"/>
        <v>16.161082338019238</v>
      </c>
      <c r="FS84" s="24">
        <f t="shared" si="85"/>
        <v>19.000586739683161</v>
      </c>
      <c r="FU84" s="24">
        <f t="shared" si="86"/>
        <v>21.926942404329338</v>
      </c>
      <c r="FW84" s="24">
        <f t="shared" si="87"/>
        <v>24.375755134917437</v>
      </c>
      <c r="FY84" s="24">
        <f t="shared" si="88"/>
        <v>23.707122626665267</v>
      </c>
      <c r="GA84" s="24">
        <f t="shared" si="89"/>
        <v>19.765332043062781</v>
      </c>
      <c r="GC84" s="24">
        <f t="shared" si="90"/>
        <v>15.686802098748823</v>
      </c>
      <c r="GE84" s="24">
        <f t="shared" si="91"/>
        <v>13.699170943545202</v>
      </c>
      <c r="GG84" s="24">
        <f t="shared" si="92"/>
        <v>12.399193548387096</v>
      </c>
      <c r="GI84" s="24">
        <f t="shared" si="93"/>
        <v>8.1674116212921568</v>
      </c>
      <c r="GK84" s="24">
        <f t="shared" si="94"/>
        <v>15.410146598583429</v>
      </c>
    </row>
    <row r="85" spans="1:193" x14ac:dyDescent="0.35">
      <c r="A85" s="16">
        <v>79</v>
      </c>
      <c r="B85" s="8" t="s">
        <v>98</v>
      </c>
      <c r="C85" s="9">
        <v>18</v>
      </c>
      <c r="D85" s="9">
        <v>148</v>
      </c>
      <c r="E85" s="9">
        <v>9</v>
      </c>
      <c r="F85" s="9">
        <v>122</v>
      </c>
      <c r="G85" s="9">
        <v>16</v>
      </c>
      <c r="H85" s="9">
        <v>117</v>
      </c>
      <c r="I85" s="9">
        <v>13</v>
      </c>
      <c r="J85" s="9">
        <v>125</v>
      </c>
      <c r="K85" s="9">
        <v>25</v>
      </c>
      <c r="L85" s="9">
        <v>119</v>
      </c>
      <c r="M85" s="9">
        <v>16</v>
      </c>
      <c r="N85" s="9">
        <v>109</v>
      </c>
      <c r="O85" s="9">
        <v>27</v>
      </c>
      <c r="P85" s="9">
        <v>106</v>
      </c>
      <c r="Q85" s="9">
        <v>37</v>
      </c>
      <c r="R85" s="9">
        <v>152</v>
      </c>
      <c r="S85" s="9">
        <v>40</v>
      </c>
      <c r="T85" s="9">
        <v>208</v>
      </c>
      <c r="U85" s="9">
        <v>55</v>
      </c>
      <c r="V85" s="9">
        <v>250</v>
      </c>
      <c r="W85" s="9">
        <v>45</v>
      </c>
      <c r="X85" s="9">
        <v>211</v>
      </c>
      <c r="Y85" s="9">
        <v>20</v>
      </c>
      <c r="Z85" s="9">
        <v>196</v>
      </c>
      <c r="AA85" s="9">
        <v>18</v>
      </c>
      <c r="AB85" s="9">
        <v>142</v>
      </c>
      <c r="AC85" s="9">
        <v>13</v>
      </c>
      <c r="AD85" s="9">
        <v>78</v>
      </c>
      <c r="AE85" s="10">
        <v>15</v>
      </c>
      <c r="AF85" s="10">
        <v>87</v>
      </c>
      <c r="AG85" s="10">
        <v>357</v>
      </c>
      <c r="AH85" s="10">
        <v>2163</v>
      </c>
      <c r="AI85" s="9">
        <v>12</v>
      </c>
      <c r="AJ85" s="9">
        <v>127</v>
      </c>
      <c r="AK85" s="9">
        <v>12</v>
      </c>
      <c r="AL85" s="9">
        <v>87</v>
      </c>
      <c r="AM85" s="9">
        <v>12</v>
      </c>
      <c r="AN85" s="9">
        <v>109</v>
      </c>
      <c r="AO85" s="9">
        <v>30</v>
      </c>
      <c r="AP85" s="9">
        <v>115</v>
      </c>
      <c r="AQ85" s="9">
        <v>28</v>
      </c>
      <c r="AR85" s="9">
        <v>101</v>
      </c>
      <c r="AS85" s="9">
        <v>35</v>
      </c>
      <c r="AT85" s="9">
        <v>110</v>
      </c>
      <c r="AU85" s="9">
        <v>42</v>
      </c>
      <c r="AV85" s="9">
        <v>109</v>
      </c>
      <c r="AW85" s="9">
        <v>56</v>
      </c>
      <c r="AX85" s="9">
        <v>152</v>
      </c>
      <c r="AY85" s="9">
        <v>82</v>
      </c>
      <c r="AZ85" s="9">
        <v>164</v>
      </c>
      <c r="BA85" s="9">
        <v>63</v>
      </c>
      <c r="BB85" s="9">
        <v>204</v>
      </c>
      <c r="BC85" s="9">
        <v>61</v>
      </c>
      <c r="BD85" s="9">
        <v>193</v>
      </c>
      <c r="BE85" s="9">
        <v>32</v>
      </c>
      <c r="BF85" s="9">
        <v>172</v>
      </c>
      <c r="BG85" s="9">
        <v>21</v>
      </c>
      <c r="BH85" s="9">
        <v>151</v>
      </c>
      <c r="BI85" s="9">
        <v>13</v>
      </c>
      <c r="BJ85" s="9">
        <v>97</v>
      </c>
      <c r="BK85" s="10">
        <v>11</v>
      </c>
      <c r="BL85" s="10">
        <v>115</v>
      </c>
      <c r="BM85" s="10">
        <v>503</v>
      </c>
      <c r="BN85" s="10">
        <v>2006</v>
      </c>
      <c r="BO85" s="10">
        <v>31</v>
      </c>
      <c r="BP85" s="10">
        <v>272</v>
      </c>
      <c r="BQ85" s="10">
        <v>18</v>
      </c>
      <c r="BR85" s="10">
        <v>213</v>
      </c>
      <c r="BS85" s="10">
        <v>28</v>
      </c>
      <c r="BT85" s="10">
        <v>232</v>
      </c>
      <c r="BU85" s="10">
        <v>46</v>
      </c>
      <c r="BV85" s="10">
        <v>242</v>
      </c>
      <c r="BW85" s="10">
        <v>51</v>
      </c>
      <c r="BX85" s="10">
        <v>221</v>
      </c>
      <c r="BY85" s="10">
        <v>47</v>
      </c>
      <c r="BZ85" s="10">
        <v>220</v>
      </c>
      <c r="CA85" s="10">
        <v>63</v>
      </c>
      <c r="CB85" s="10">
        <v>218</v>
      </c>
      <c r="CC85" s="10">
        <v>92</v>
      </c>
      <c r="CD85" s="10">
        <v>304</v>
      </c>
      <c r="CE85" s="10">
        <v>124</v>
      </c>
      <c r="CF85" s="10">
        <v>366</v>
      </c>
      <c r="CG85" s="10">
        <v>116</v>
      </c>
      <c r="CH85" s="10">
        <v>451</v>
      </c>
      <c r="CI85" s="10">
        <v>103</v>
      </c>
      <c r="CJ85" s="10">
        <v>405</v>
      </c>
      <c r="CK85" s="10">
        <v>57</v>
      </c>
      <c r="CL85" s="10">
        <v>365</v>
      </c>
      <c r="CM85" s="10">
        <v>36</v>
      </c>
      <c r="CN85" s="10">
        <v>294</v>
      </c>
      <c r="CO85" s="10">
        <v>28</v>
      </c>
      <c r="CP85" s="10">
        <v>178</v>
      </c>
      <c r="CQ85" s="10">
        <v>29</v>
      </c>
      <c r="CR85" s="10">
        <v>202</v>
      </c>
      <c r="CS85" s="10">
        <v>857</v>
      </c>
      <c r="CT85" s="10">
        <v>4169</v>
      </c>
      <c r="CU85" s="24">
        <f t="shared" si="47"/>
        <v>10.843373493975903</v>
      </c>
      <c r="CW85" s="24">
        <f t="shared" si="48"/>
        <v>6.8702290076335881</v>
      </c>
      <c r="CY85" s="24">
        <f t="shared" si="49"/>
        <v>12.030075187969924</v>
      </c>
      <c r="DA85" s="24">
        <f t="shared" si="50"/>
        <v>9.4202898550724647</v>
      </c>
      <c r="DC85" s="24">
        <f t="shared" si="51"/>
        <v>17.361111111111111</v>
      </c>
      <c r="DE85" s="24">
        <f t="shared" si="52"/>
        <v>12.8</v>
      </c>
      <c r="DG85" s="24">
        <f t="shared" si="53"/>
        <v>20.300751879699249</v>
      </c>
      <c r="DI85" s="24">
        <f t="shared" si="54"/>
        <v>19.576719576719576</v>
      </c>
      <c r="DK85" s="24">
        <f t="shared" si="55"/>
        <v>16.129032258064516</v>
      </c>
      <c r="DM85" s="24">
        <f t="shared" si="56"/>
        <v>18.032786885245901</v>
      </c>
      <c r="DO85" s="24">
        <f t="shared" si="57"/>
        <v>17.578125</v>
      </c>
      <c r="DQ85" s="24">
        <f t="shared" si="58"/>
        <v>9.2592592592592595</v>
      </c>
      <c r="DS85" s="24">
        <f t="shared" si="59"/>
        <v>11.25</v>
      </c>
      <c r="DU85" s="24">
        <f t="shared" si="60"/>
        <v>14.285714285714285</v>
      </c>
      <c r="DW85" s="24">
        <f t="shared" si="61"/>
        <v>14.705882352941178</v>
      </c>
      <c r="DY85" s="24">
        <f t="shared" si="62"/>
        <v>14.166666666666666</v>
      </c>
      <c r="EA85" s="24">
        <f t="shared" si="63"/>
        <v>8.6330935251798557</v>
      </c>
      <c r="EC85" s="24">
        <f t="shared" si="64"/>
        <v>12.121212121212121</v>
      </c>
      <c r="EE85" s="24">
        <f t="shared" si="65"/>
        <v>9.9173553719008272</v>
      </c>
      <c r="EG85" s="24">
        <f t="shared" si="66"/>
        <v>20.689655172413794</v>
      </c>
      <c r="EI85" s="24">
        <f t="shared" si="67"/>
        <v>21.705426356589147</v>
      </c>
      <c r="EK85" s="24">
        <f t="shared" si="68"/>
        <v>24.137931034482758</v>
      </c>
      <c r="EM85" s="24">
        <f t="shared" si="69"/>
        <v>27.814569536423839</v>
      </c>
      <c r="EO85" s="24">
        <f t="shared" si="70"/>
        <v>26.923076923076923</v>
      </c>
      <c r="EQ85" s="24">
        <f t="shared" si="71"/>
        <v>33.333333333333329</v>
      </c>
      <c r="ES85" s="24">
        <f t="shared" si="72"/>
        <v>23.595505617977526</v>
      </c>
      <c r="EU85" s="24">
        <f t="shared" si="73"/>
        <v>24.015748031496063</v>
      </c>
      <c r="EW85" s="24">
        <f t="shared" si="74"/>
        <v>15.686274509803921</v>
      </c>
      <c r="EY85" s="24">
        <f t="shared" si="75"/>
        <v>12.209302325581394</v>
      </c>
      <c r="FA85" s="24">
        <f t="shared" si="76"/>
        <v>11.818181818181818</v>
      </c>
      <c r="FC85" s="24">
        <f t="shared" si="77"/>
        <v>8.7301587301587293</v>
      </c>
      <c r="FE85" s="24">
        <f t="shared" si="78"/>
        <v>20.047827819848546</v>
      </c>
      <c r="FG85" s="24">
        <f t="shared" si="79"/>
        <v>10.231023102310232</v>
      </c>
      <c r="FI85" s="24">
        <f t="shared" si="80"/>
        <v>7.7922077922077921</v>
      </c>
      <c r="FK85" s="24">
        <f t="shared" si="81"/>
        <v>10.76923076923077</v>
      </c>
      <c r="FM85" s="24">
        <f t="shared" si="82"/>
        <v>15.972222222222221</v>
      </c>
      <c r="FO85" s="24">
        <f t="shared" si="83"/>
        <v>18.75</v>
      </c>
      <c r="FQ85" s="24">
        <f t="shared" si="84"/>
        <v>17.602996254681649</v>
      </c>
      <c r="FS85" s="24">
        <f t="shared" si="85"/>
        <v>22.419928825622776</v>
      </c>
      <c r="FU85" s="24">
        <f t="shared" si="86"/>
        <v>23.232323232323232</v>
      </c>
      <c r="FW85" s="24">
        <f t="shared" si="87"/>
        <v>25.30612244897959</v>
      </c>
      <c r="FY85" s="24">
        <f t="shared" si="88"/>
        <v>20.458553791887123</v>
      </c>
      <c r="GA85" s="24">
        <f t="shared" si="89"/>
        <v>20.275590551181104</v>
      </c>
      <c r="GC85" s="24">
        <f t="shared" si="90"/>
        <v>13.507109004739338</v>
      </c>
      <c r="GE85" s="24">
        <f t="shared" si="91"/>
        <v>10.909090909090908</v>
      </c>
      <c r="GG85" s="24">
        <f t="shared" si="92"/>
        <v>13.592233009708737</v>
      </c>
      <c r="GI85" s="24">
        <f t="shared" si="93"/>
        <v>12.554112554112553</v>
      </c>
      <c r="GK85" s="24">
        <f t="shared" si="94"/>
        <v>17.051333068046159</v>
      </c>
    </row>
    <row r="86" spans="1:193" x14ac:dyDescent="0.35">
      <c r="A86" s="16">
        <v>80</v>
      </c>
      <c r="B86" s="8" t="s">
        <v>99</v>
      </c>
      <c r="C86" s="9">
        <v>8064</v>
      </c>
      <c r="D86" s="9">
        <v>166970</v>
      </c>
      <c r="E86" s="9">
        <v>11184</v>
      </c>
      <c r="F86" s="9">
        <v>184880</v>
      </c>
      <c r="G86" s="9">
        <v>13042</v>
      </c>
      <c r="H86" s="9">
        <v>207293</v>
      </c>
      <c r="I86" s="9">
        <v>16424</v>
      </c>
      <c r="J86" s="9">
        <v>209502</v>
      </c>
      <c r="K86" s="9">
        <v>21384</v>
      </c>
      <c r="L86" s="9">
        <v>202712</v>
      </c>
      <c r="M86" s="9">
        <v>23337</v>
      </c>
      <c r="N86" s="9">
        <v>175308</v>
      </c>
      <c r="O86" s="9">
        <v>26847</v>
      </c>
      <c r="P86" s="9">
        <v>164142</v>
      </c>
      <c r="Q86" s="9">
        <v>31214</v>
      </c>
      <c r="R86" s="9">
        <v>156131</v>
      </c>
      <c r="S86" s="9">
        <v>31262</v>
      </c>
      <c r="T86" s="9">
        <v>144843</v>
      </c>
      <c r="U86" s="9">
        <v>28468</v>
      </c>
      <c r="V86" s="9">
        <v>136734</v>
      </c>
      <c r="W86" s="9">
        <v>21549</v>
      </c>
      <c r="X86" s="9">
        <v>123287</v>
      </c>
      <c r="Y86" s="9">
        <v>16655</v>
      </c>
      <c r="Z86" s="9">
        <v>110826</v>
      </c>
      <c r="AA86" s="9">
        <v>11317</v>
      </c>
      <c r="AB86" s="9">
        <v>77726</v>
      </c>
      <c r="AC86" s="9">
        <v>7633</v>
      </c>
      <c r="AD86" s="9">
        <v>50848</v>
      </c>
      <c r="AE86" s="10">
        <v>5609</v>
      </c>
      <c r="AF86" s="10">
        <v>42850</v>
      </c>
      <c r="AG86" s="10">
        <v>273989</v>
      </c>
      <c r="AH86" s="10">
        <v>2154052</v>
      </c>
      <c r="AI86" s="9">
        <v>9308</v>
      </c>
      <c r="AJ86" s="9">
        <v>156789</v>
      </c>
      <c r="AK86" s="9">
        <v>14366</v>
      </c>
      <c r="AL86" s="9">
        <v>173494</v>
      </c>
      <c r="AM86" s="9">
        <v>19037</v>
      </c>
      <c r="AN86" s="9">
        <v>201337</v>
      </c>
      <c r="AO86" s="9">
        <v>25983</v>
      </c>
      <c r="AP86" s="9">
        <v>215018</v>
      </c>
      <c r="AQ86" s="9">
        <v>33533</v>
      </c>
      <c r="AR86" s="9">
        <v>201876</v>
      </c>
      <c r="AS86" s="9">
        <v>36303</v>
      </c>
      <c r="AT86" s="9">
        <v>168684</v>
      </c>
      <c r="AU86" s="9">
        <v>43868</v>
      </c>
      <c r="AV86" s="9">
        <v>158753</v>
      </c>
      <c r="AW86" s="9">
        <v>51827</v>
      </c>
      <c r="AX86" s="9">
        <v>149580</v>
      </c>
      <c r="AY86" s="9">
        <v>51404</v>
      </c>
      <c r="AZ86" s="9">
        <v>136688</v>
      </c>
      <c r="BA86" s="9">
        <v>45371</v>
      </c>
      <c r="BB86" s="9">
        <v>133772</v>
      </c>
      <c r="BC86" s="9">
        <v>33129</v>
      </c>
      <c r="BD86" s="9">
        <v>125559</v>
      </c>
      <c r="BE86" s="9">
        <v>23917</v>
      </c>
      <c r="BF86" s="9">
        <v>116763</v>
      </c>
      <c r="BG86" s="9">
        <v>14279</v>
      </c>
      <c r="BH86" s="9">
        <v>85372</v>
      </c>
      <c r="BI86" s="9">
        <v>8109</v>
      </c>
      <c r="BJ86" s="9">
        <v>62221</v>
      </c>
      <c r="BK86" s="10">
        <v>4012</v>
      </c>
      <c r="BL86" s="10">
        <v>71624</v>
      </c>
      <c r="BM86" s="10">
        <v>414461</v>
      </c>
      <c r="BN86" s="10">
        <v>2157521</v>
      </c>
      <c r="BO86" s="10">
        <v>17368</v>
      </c>
      <c r="BP86" s="10">
        <v>323751</v>
      </c>
      <c r="BQ86" s="10">
        <v>25546</v>
      </c>
      <c r="BR86" s="10">
        <v>358376</v>
      </c>
      <c r="BS86" s="10">
        <v>32086</v>
      </c>
      <c r="BT86" s="10">
        <v>408634</v>
      </c>
      <c r="BU86" s="10">
        <v>42412</v>
      </c>
      <c r="BV86" s="10">
        <v>424516</v>
      </c>
      <c r="BW86" s="10">
        <v>54917</v>
      </c>
      <c r="BX86" s="10">
        <v>404585</v>
      </c>
      <c r="BY86" s="10">
        <v>59640</v>
      </c>
      <c r="BZ86" s="10">
        <v>343990</v>
      </c>
      <c r="CA86" s="10">
        <v>70720</v>
      </c>
      <c r="CB86" s="10">
        <v>322897</v>
      </c>
      <c r="CC86" s="10">
        <v>83046</v>
      </c>
      <c r="CD86" s="10">
        <v>305713</v>
      </c>
      <c r="CE86" s="10">
        <v>82663</v>
      </c>
      <c r="CF86" s="10">
        <v>281533</v>
      </c>
      <c r="CG86" s="10">
        <v>73847</v>
      </c>
      <c r="CH86" s="10">
        <v>270511</v>
      </c>
      <c r="CI86" s="10">
        <v>54682</v>
      </c>
      <c r="CJ86" s="10">
        <v>248841</v>
      </c>
      <c r="CK86" s="10">
        <v>40569</v>
      </c>
      <c r="CL86" s="10">
        <v>227591</v>
      </c>
      <c r="CM86" s="10">
        <v>25594</v>
      </c>
      <c r="CN86" s="10">
        <v>163100</v>
      </c>
      <c r="CO86" s="10">
        <v>15741</v>
      </c>
      <c r="CP86" s="10">
        <v>113067</v>
      </c>
      <c r="CQ86" s="10">
        <v>9624</v>
      </c>
      <c r="CR86" s="10">
        <v>114471</v>
      </c>
      <c r="CS86" s="10">
        <v>688449</v>
      </c>
      <c r="CT86" s="10">
        <v>4311577</v>
      </c>
      <c r="CU86" s="24">
        <f t="shared" si="47"/>
        <v>4.6071049053326787</v>
      </c>
      <c r="CW86" s="24">
        <f t="shared" si="48"/>
        <v>5.7042598335237473</v>
      </c>
      <c r="CY86" s="24">
        <f t="shared" si="49"/>
        <v>5.9191685388158932</v>
      </c>
      <c r="DA86" s="24">
        <f t="shared" si="50"/>
        <v>7.2696369607747666</v>
      </c>
      <c r="DC86" s="24">
        <f t="shared" si="51"/>
        <v>9.5423389975724699</v>
      </c>
      <c r="DE86" s="24">
        <f t="shared" si="52"/>
        <v>11.748093332326512</v>
      </c>
      <c r="DG86" s="24">
        <f t="shared" si="53"/>
        <v>14.056830498091513</v>
      </c>
      <c r="DI86" s="24">
        <f t="shared" si="54"/>
        <v>16.661239958365581</v>
      </c>
      <c r="DK86" s="24">
        <f t="shared" si="55"/>
        <v>17.751909372249511</v>
      </c>
      <c r="DM86" s="24">
        <f t="shared" si="56"/>
        <v>17.232236897858382</v>
      </c>
      <c r="DO86" s="24">
        <f t="shared" si="57"/>
        <v>14.878207075588943</v>
      </c>
      <c r="DQ86" s="24">
        <f t="shared" si="58"/>
        <v>13.064691993316652</v>
      </c>
      <c r="DS86" s="24">
        <f t="shared" si="59"/>
        <v>12.709589748773064</v>
      </c>
      <c r="DU86" s="24">
        <f t="shared" si="60"/>
        <v>13.052102392229955</v>
      </c>
      <c r="DW86" s="24">
        <f t="shared" si="61"/>
        <v>11.574733279679728</v>
      </c>
      <c r="DY86" s="24">
        <f t="shared" si="62"/>
        <v>11.28436463799417</v>
      </c>
      <c r="EA86" s="24">
        <f t="shared" si="63"/>
        <v>5.6039543158515812</v>
      </c>
      <c r="EC86" s="24">
        <f t="shared" si="64"/>
        <v>7.6471840732460343</v>
      </c>
      <c r="EE86" s="24">
        <f t="shared" si="65"/>
        <v>8.6384963743454311</v>
      </c>
      <c r="EG86" s="24">
        <f t="shared" si="66"/>
        <v>10.781283065215497</v>
      </c>
      <c r="EI86" s="24">
        <f t="shared" si="67"/>
        <v>14.244570088654216</v>
      </c>
      <c r="EK86" s="24">
        <f t="shared" si="68"/>
        <v>17.709903554859576</v>
      </c>
      <c r="EM86" s="24">
        <f t="shared" si="69"/>
        <v>21.650273170105763</v>
      </c>
      <c r="EO86" s="24">
        <f t="shared" si="70"/>
        <v>25.732472059064481</v>
      </c>
      <c r="EQ86" s="24">
        <f t="shared" si="71"/>
        <v>27.329179337770874</v>
      </c>
      <c r="ES86" s="24">
        <f t="shared" si="72"/>
        <v>25.32669431683069</v>
      </c>
      <c r="EU86" s="24">
        <f t="shared" si="73"/>
        <v>20.876814882032669</v>
      </c>
      <c r="EW86" s="24">
        <f t="shared" si="74"/>
        <v>17.000995166334945</v>
      </c>
      <c r="EY86" s="24">
        <f t="shared" si="75"/>
        <v>14.32900823875325</v>
      </c>
      <c r="FA86" s="24">
        <f t="shared" si="76"/>
        <v>11.529930328451584</v>
      </c>
      <c r="FC86" s="24">
        <f t="shared" si="77"/>
        <v>5.304352424771273</v>
      </c>
      <c r="FE86" s="24">
        <f t="shared" si="78"/>
        <v>16.114459587975343</v>
      </c>
      <c r="FG86" s="24">
        <f t="shared" si="79"/>
        <v>5.091478340403202</v>
      </c>
      <c r="FI86" s="24">
        <f t="shared" si="80"/>
        <v>6.6539557514286756</v>
      </c>
      <c r="FK86" s="24">
        <f t="shared" si="81"/>
        <v>7.2803594118714825</v>
      </c>
      <c r="FM86" s="24">
        <f t="shared" si="82"/>
        <v>9.0831991227769588</v>
      </c>
      <c r="FO86" s="24">
        <f t="shared" si="83"/>
        <v>11.95141696880536</v>
      </c>
      <c r="FQ86" s="24">
        <f t="shared" si="84"/>
        <v>14.775908629190099</v>
      </c>
      <c r="FS86" s="24">
        <f t="shared" si="85"/>
        <v>17.966703673875877</v>
      </c>
      <c r="FU86" s="24">
        <f t="shared" si="86"/>
        <v>21.36182056235354</v>
      </c>
      <c r="FW86" s="24">
        <f t="shared" si="87"/>
        <v>22.69739371107865</v>
      </c>
      <c r="FY86" s="24">
        <f t="shared" si="88"/>
        <v>21.444833574361567</v>
      </c>
      <c r="GA86" s="24">
        <f t="shared" si="89"/>
        <v>18.015768162544518</v>
      </c>
      <c r="GC86" s="24">
        <f t="shared" si="90"/>
        <v>15.128654534606206</v>
      </c>
      <c r="GE86" s="24">
        <f t="shared" si="91"/>
        <v>13.563759314021642</v>
      </c>
      <c r="GG86" s="24">
        <f t="shared" si="92"/>
        <v>12.220514253773057</v>
      </c>
      <c r="GI86" s="24">
        <f t="shared" si="93"/>
        <v>7.7553487247673152</v>
      </c>
      <c r="GK86" s="24">
        <f t="shared" si="94"/>
        <v>13.768908401676311</v>
      </c>
    </row>
    <row r="87" spans="1:193" x14ac:dyDescent="0.35">
      <c r="A87" s="19"/>
      <c r="CU87" s="24"/>
      <c r="CW87" s="24"/>
      <c r="CY87" s="24"/>
      <c r="DA87" s="24"/>
      <c r="DC87" s="24"/>
      <c r="DE87" s="24"/>
      <c r="DG87" s="24"/>
      <c r="DI87" s="24"/>
      <c r="DK87" s="24"/>
      <c r="DM87" s="24"/>
      <c r="DO87" s="24"/>
      <c r="DQ87" s="24"/>
      <c r="DS87" s="24"/>
      <c r="DU87" s="24"/>
      <c r="DW87" s="24"/>
      <c r="EA87" s="24"/>
      <c r="EC87" s="24"/>
      <c r="EE87" s="24"/>
      <c r="EG87" s="24"/>
      <c r="EI87" s="24"/>
      <c r="EK87" s="24"/>
      <c r="EM87" s="24"/>
      <c r="EO87" s="24"/>
      <c r="EQ87" s="24"/>
      <c r="ES87" s="24"/>
      <c r="EU87" s="24"/>
      <c r="EW87" s="24"/>
      <c r="EY87" s="24"/>
      <c r="FA87" s="24"/>
      <c r="FC87" s="24"/>
      <c r="FG87" s="24"/>
      <c r="FI87" s="24"/>
      <c r="FK87" s="24"/>
      <c r="FM87" s="24"/>
      <c r="FO87" s="24"/>
      <c r="FQ87" s="24"/>
      <c r="FS87" s="24"/>
      <c r="FU87" s="24"/>
      <c r="FW87" s="24"/>
      <c r="FY87" s="24"/>
      <c r="GA87" s="24"/>
      <c r="GC87" s="24"/>
      <c r="GE87" s="24"/>
      <c r="GG87" s="24"/>
      <c r="GI87" s="24"/>
    </row>
    <row r="89" spans="1:193" x14ac:dyDescent="0.35">
      <c r="A89" s="19"/>
      <c r="B89" s="4"/>
    </row>
    <row r="91" spans="1:193" x14ac:dyDescent="0.35">
      <c r="A91" s="19"/>
      <c r="B91" s="4"/>
    </row>
    <row r="92" spans="1:193" x14ac:dyDescent="0.35">
      <c r="A92" s="19"/>
      <c r="B92" s="4"/>
    </row>
    <row r="93" spans="1:193" x14ac:dyDescent="0.35">
      <c r="A93" s="19"/>
      <c r="B93" s="4"/>
    </row>
    <row r="94" spans="1:193" x14ac:dyDescent="0.35">
      <c r="A94" s="19"/>
      <c r="B94" s="4"/>
    </row>
    <row r="100" spans="1:1" s="1" customFormat="1" x14ac:dyDescent="0.35">
      <c r="A100" s="20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O46"/>
  <sheetViews>
    <sheetView showGridLines="0" showRowColHeaders="0" tabSelected="1" zoomScaleNormal="10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H9" sqref="H9"/>
    </sheetView>
  </sheetViews>
  <sheetFormatPr defaultColWidth="9.1328125" defaultRowHeight="13.15" x14ac:dyDescent="0.4"/>
  <cols>
    <col min="1" max="1" width="7" style="26" customWidth="1"/>
    <col min="2" max="2" width="9.86328125" style="26" customWidth="1"/>
    <col min="3" max="3" width="11.73046875" style="26" customWidth="1"/>
    <col min="4" max="4" width="22.3984375" style="26" customWidth="1"/>
    <col min="5" max="5" width="3.3984375" style="26" customWidth="1"/>
    <col min="6" max="6" width="11.59765625" style="26" customWidth="1"/>
    <col min="7" max="7" width="22.3984375" style="26" customWidth="1"/>
    <col min="8" max="8" width="5.1328125" style="26" customWidth="1"/>
    <col min="9" max="16384" width="9.1328125" style="26"/>
  </cols>
  <sheetData>
    <row r="1" spans="1:15" ht="23.25" x14ac:dyDescent="0.7">
      <c r="A1" s="25"/>
      <c r="B1" s="45" t="s">
        <v>128</v>
      </c>
      <c r="C1" s="45"/>
      <c r="D1" s="45"/>
      <c r="E1" s="45"/>
      <c r="F1" s="45"/>
      <c r="G1" s="45"/>
      <c r="H1" s="45"/>
    </row>
    <row r="2" spans="1:15" ht="14.25" x14ac:dyDescent="0.45">
      <c r="A2" s="25"/>
      <c r="B2" s="46" t="s">
        <v>109</v>
      </c>
      <c r="C2" s="46"/>
      <c r="D2" s="46"/>
      <c r="E2" s="46"/>
      <c r="F2" s="46"/>
      <c r="G2" s="46"/>
      <c r="H2" s="46"/>
    </row>
    <row r="3" spans="1:15" x14ac:dyDescent="0.4">
      <c r="A3" s="25"/>
      <c r="B3" s="47" t="s">
        <v>129</v>
      </c>
      <c r="C3" s="47"/>
      <c r="D3" s="47"/>
      <c r="E3" s="47"/>
      <c r="F3" s="47"/>
      <c r="G3" s="47"/>
      <c r="H3" s="47"/>
      <c r="O3" s="27"/>
    </row>
    <row r="4" spans="1:15" ht="2.25" customHeight="1" x14ac:dyDescent="0.4">
      <c r="O4" s="27"/>
    </row>
    <row r="5" spans="1:15" ht="2.25" customHeight="1" x14ac:dyDescent="0.4">
      <c r="C5" s="27" t="str">
        <f>INDEX(Data!B7:B86,Front!D8)</f>
        <v>Greater Dandenong</v>
      </c>
      <c r="I5" s="27" t="str">
        <f>INDEX(Data!B7:B86,Front!G8)</f>
        <v>Victoria</v>
      </c>
      <c r="O5" s="27"/>
    </row>
    <row r="6" spans="1:15" ht="2.25" customHeight="1" x14ac:dyDescent="0.4">
      <c r="C6" s="27" t="str">
        <f>INDEX(O7:O9,D10)</f>
        <v>females</v>
      </c>
      <c r="I6" s="27" t="str">
        <f>INDEX(O7:O9,G10)</f>
        <v>persons</v>
      </c>
      <c r="O6" s="27"/>
    </row>
    <row r="7" spans="1:15" ht="3" customHeight="1" x14ac:dyDescent="0.4">
      <c r="C7" s="27" t="str">
        <f>INDEX(O10:O11,D12)</f>
        <v>percent</v>
      </c>
      <c r="I7" s="27" t="str">
        <f>INDEX(O10:O11,G12)</f>
        <v>percent</v>
      </c>
      <c r="O7" s="27" t="s">
        <v>107</v>
      </c>
    </row>
    <row r="8" spans="1:15" ht="16.5" customHeight="1" x14ac:dyDescent="0.4">
      <c r="A8" s="28" t="s">
        <v>126</v>
      </c>
      <c r="D8" s="29">
        <v>26</v>
      </c>
      <c r="E8" s="26">
        <f>IF(D12=1,0,96)</f>
        <v>96</v>
      </c>
      <c r="G8" s="29">
        <v>80</v>
      </c>
      <c r="H8" s="26">
        <f>IF(G12=1,0,96)</f>
        <v>96</v>
      </c>
      <c r="O8" s="27" t="s">
        <v>108</v>
      </c>
    </row>
    <row r="9" spans="1:15" ht="7.9" customHeight="1" x14ac:dyDescent="0.4">
      <c r="L9" s="30"/>
      <c r="O9" s="27" t="s">
        <v>106</v>
      </c>
    </row>
    <row r="10" spans="1:15" ht="16.5" customHeight="1" x14ac:dyDescent="0.4">
      <c r="A10" s="28" t="s">
        <v>125</v>
      </c>
      <c r="D10" s="29">
        <v>2</v>
      </c>
      <c r="E10" s="29"/>
      <c r="G10" s="29">
        <v>3</v>
      </c>
      <c r="O10" s="27" t="s">
        <v>104</v>
      </c>
    </row>
    <row r="11" spans="1:15" ht="7.9" customHeight="1" x14ac:dyDescent="0.4">
      <c r="B11" s="30"/>
      <c r="L11" s="30"/>
      <c r="O11" s="27" t="s">
        <v>105</v>
      </c>
    </row>
    <row r="12" spans="1:15" ht="16.5" customHeight="1" x14ac:dyDescent="0.4">
      <c r="A12" s="28" t="s">
        <v>124</v>
      </c>
      <c r="D12" s="29">
        <v>2</v>
      </c>
      <c r="E12" s="29"/>
      <c r="G12" s="29">
        <v>2</v>
      </c>
      <c r="O12" s="27"/>
    </row>
    <row r="13" spans="1:15" ht="24" customHeight="1" x14ac:dyDescent="0.4">
      <c r="D13" s="31" t="str">
        <f>CONCATENATE(C5,": ",C7," of ",C6," who provide care")</f>
        <v>Greater Dandenong: percent of females who provide care</v>
      </c>
      <c r="E13" s="31"/>
      <c r="G13" s="32" t="str">
        <f>CONCATENATE(I5,": ",I7," of ",I6," who provide care")</f>
        <v>Victoria: percent of persons who provide care</v>
      </c>
    </row>
    <row r="14" spans="1:15" ht="11.25" customHeight="1" x14ac:dyDescent="0.4">
      <c r="B14" s="33">
        <v>1</v>
      </c>
      <c r="C14" s="34" t="s">
        <v>110</v>
      </c>
      <c r="D14" s="35">
        <f>VLOOKUP($D$8,Data!$A$7:$GL$86,2+$B14+$D$10*32-32+$E$8)</f>
        <v>5.0167224080267561</v>
      </c>
      <c r="E14" s="36"/>
      <c r="F14" s="36"/>
      <c r="G14" s="37">
        <f>VLOOKUP($G$8,Data!$A$7:$GL$86,2+$B14+$G$10*32-32+$H$8)</f>
        <v>5.091478340403202</v>
      </c>
    </row>
    <row r="15" spans="1:15" ht="11.25" customHeight="1" x14ac:dyDescent="0.4">
      <c r="B15" s="33">
        <v>3</v>
      </c>
      <c r="C15" s="34" t="s">
        <v>111</v>
      </c>
      <c r="D15" s="35">
        <f>VLOOKUP($D$8,Data!$A$7:$GL$86,2+$B15+$D$10*32-32+$E$8)</f>
        <v>7.6217079010375093</v>
      </c>
      <c r="E15" s="36"/>
      <c r="F15" s="36"/>
      <c r="G15" s="37">
        <f>VLOOKUP($G$8,Data!$A$7:$GL$86,2+$B15+$G$10*32-32+$H$8)</f>
        <v>6.6539557514286756</v>
      </c>
    </row>
    <row r="16" spans="1:15" ht="11.25" customHeight="1" x14ac:dyDescent="0.4">
      <c r="B16" s="33">
        <v>5</v>
      </c>
      <c r="C16" s="34" t="s">
        <v>112</v>
      </c>
      <c r="D16" s="35">
        <f>VLOOKUP($D$8,Data!$A$7:$GL$86,2+$B16+$D$10*32-32+$E$8)</f>
        <v>9.1724825523429718</v>
      </c>
      <c r="E16" s="36"/>
      <c r="F16" s="36"/>
      <c r="G16" s="37">
        <f>VLOOKUP($G$8,Data!$A$7:$GL$86,2+$B16+$G$10*32-32+$H$8)</f>
        <v>7.2803594118714825</v>
      </c>
    </row>
    <row r="17" spans="2:12" ht="11.25" customHeight="1" x14ac:dyDescent="0.4">
      <c r="B17" s="33">
        <v>7</v>
      </c>
      <c r="C17" s="34" t="s">
        <v>113</v>
      </c>
      <c r="D17" s="35">
        <f>VLOOKUP($D$8,Data!$A$7:$GL$86,2+$B17+$D$10*32-32+$E$8)</f>
        <v>11.00117390575214</v>
      </c>
      <c r="E17" s="36"/>
      <c r="F17" s="36"/>
      <c r="G17" s="37">
        <f>VLOOKUP($G$8,Data!$A$7:$GL$86,2+$B17+$G$10*32-32+$H$8)</f>
        <v>9.0831991227769588</v>
      </c>
    </row>
    <row r="18" spans="2:12" ht="11.25" customHeight="1" x14ac:dyDescent="0.4">
      <c r="B18" s="33">
        <v>9</v>
      </c>
      <c r="C18" s="34" t="s">
        <v>114</v>
      </c>
      <c r="D18" s="35">
        <f>VLOOKUP($D$8,Data!$A$7:$GL$86,2+$B18+$D$10*32-32+$E$8)</f>
        <v>12.946116165150453</v>
      </c>
      <c r="E18" s="36"/>
      <c r="F18" s="36"/>
      <c r="G18" s="37">
        <f>VLOOKUP($G$8,Data!$A$7:$GL$86,2+$B18+$G$10*32-32+$H$8)</f>
        <v>11.95141696880536</v>
      </c>
      <c r="L18" s="38"/>
    </row>
    <row r="19" spans="2:12" ht="11.25" customHeight="1" x14ac:dyDescent="0.4">
      <c r="B19" s="33">
        <v>11</v>
      </c>
      <c r="C19" s="34" t="s">
        <v>115</v>
      </c>
      <c r="D19" s="35">
        <f>VLOOKUP($D$8,Data!$A$7:$GL$86,2+$B19+$D$10*32-32+$E$8)</f>
        <v>16.267739885617456</v>
      </c>
      <c r="E19" s="36"/>
      <c r="F19" s="36"/>
      <c r="G19" s="37">
        <f>VLOOKUP($G$8,Data!$A$7:$GL$86,2+$B19+$G$10*32-32+$H$8)</f>
        <v>14.775908629190099</v>
      </c>
    </row>
    <row r="20" spans="2:12" ht="11.25" customHeight="1" x14ac:dyDescent="0.4">
      <c r="B20" s="33">
        <v>13</v>
      </c>
      <c r="C20" s="34" t="s">
        <v>116</v>
      </c>
      <c r="D20" s="35">
        <f>VLOOKUP($D$8,Data!$A$7:$GL$86,2+$B20+$D$10*32-32+$E$8)</f>
        <v>17.189262350552674</v>
      </c>
      <c r="E20" s="36"/>
      <c r="F20" s="36"/>
      <c r="G20" s="37">
        <f>VLOOKUP($G$8,Data!$A$7:$GL$86,2+$B20+$G$10*32-32+$H$8)</f>
        <v>17.966703673875877</v>
      </c>
      <c r="L20" s="38"/>
    </row>
    <row r="21" spans="2:12" ht="11.25" customHeight="1" x14ac:dyDescent="0.4">
      <c r="B21" s="33">
        <v>15</v>
      </c>
      <c r="C21" s="34" t="s">
        <v>117</v>
      </c>
      <c r="D21" s="35">
        <f>VLOOKUP($D$8,Data!$A$7:$GL$86,2+$B21+$D$10*32-32+$E$8)</f>
        <v>18.759018759018758</v>
      </c>
      <c r="E21" s="36"/>
      <c r="F21" s="36"/>
      <c r="G21" s="37">
        <f>VLOOKUP($G$8,Data!$A$7:$GL$86,2+$B21+$G$10*32-32+$H$8)</f>
        <v>21.36182056235354</v>
      </c>
    </row>
    <row r="22" spans="2:12" ht="11.25" customHeight="1" x14ac:dyDescent="0.4">
      <c r="B22" s="33">
        <v>17</v>
      </c>
      <c r="C22" s="34" t="s">
        <v>118</v>
      </c>
      <c r="D22" s="35">
        <f>VLOOKUP($D$8,Data!$A$7:$GL$86,2+$B22+$D$10*32-32+$E$8)</f>
        <v>19.262812421105782</v>
      </c>
      <c r="E22" s="36"/>
      <c r="F22" s="36"/>
      <c r="G22" s="37">
        <f>VLOOKUP($G$8,Data!$A$7:$GL$86,2+$B22+$G$10*32-32+$H$8)</f>
        <v>22.69739371107865</v>
      </c>
      <c r="L22" s="38"/>
    </row>
    <row r="23" spans="2:12" ht="11.25" customHeight="1" x14ac:dyDescent="0.4">
      <c r="B23" s="33">
        <v>19</v>
      </c>
      <c r="C23" s="34" t="s">
        <v>119</v>
      </c>
      <c r="D23" s="35">
        <f>VLOOKUP($D$8,Data!$A$7:$GL$86,2+$B23+$D$10*32-32+$E$8)</f>
        <v>17.711030554117038</v>
      </c>
      <c r="E23" s="36"/>
      <c r="F23" s="36"/>
      <c r="G23" s="37">
        <f>VLOOKUP($G$8,Data!$A$7:$GL$86,2+$B23+$G$10*32-32+$H$8)</f>
        <v>21.444833574361567</v>
      </c>
    </row>
    <row r="24" spans="2:12" ht="11.25" customHeight="1" x14ac:dyDescent="0.4">
      <c r="B24" s="33">
        <v>21</v>
      </c>
      <c r="C24" s="34" t="s">
        <v>120</v>
      </c>
      <c r="D24" s="35">
        <f>VLOOKUP($D$8,Data!$A$7:$GL$86,2+$B24+$D$10*32-32+$E$8)</f>
        <v>17.746559633027523</v>
      </c>
      <c r="E24" s="36"/>
      <c r="F24" s="36"/>
      <c r="G24" s="37">
        <f>VLOOKUP($G$8,Data!$A$7:$GL$86,2+$B24+$G$10*32-32+$H$8)</f>
        <v>18.015768162544518</v>
      </c>
      <c r="L24" s="38"/>
    </row>
    <row r="25" spans="2:12" ht="11.25" customHeight="1" x14ac:dyDescent="0.4">
      <c r="B25" s="33">
        <v>23</v>
      </c>
      <c r="C25" s="34" t="s">
        <v>121</v>
      </c>
      <c r="D25" s="35">
        <f>VLOOKUP($D$8,Data!$A$7:$GL$86,2+$B25+$D$10*32-32+$E$8)</f>
        <v>14.983818770226536</v>
      </c>
      <c r="E25" s="36"/>
      <c r="F25" s="36"/>
      <c r="G25" s="37">
        <f>VLOOKUP($G$8,Data!$A$7:$GL$86,2+$B25+$G$10*32-32+$H$8)</f>
        <v>15.128654534606206</v>
      </c>
    </row>
    <row r="26" spans="2:12" ht="11.25" customHeight="1" x14ac:dyDescent="0.4">
      <c r="B26" s="33">
        <v>25</v>
      </c>
      <c r="C26" s="34" t="s">
        <v>122</v>
      </c>
      <c r="D26" s="35">
        <f>VLOOKUP($D$8,Data!$A$7:$GL$86,2+$B26+$D$10*32-32+$E$8)</f>
        <v>11.811023622047244</v>
      </c>
      <c r="E26" s="36"/>
      <c r="F26" s="36"/>
      <c r="G26" s="37">
        <f>VLOOKUP($G$8,Data!$A$7:$GL$86,2+$B26+$G$10*32-32+$H$8)</f>
        <v>13.563759314021642</v>
      </c>
      <c r="L26" s="38"/>
    </row>
    <row r="27" spans="2:12" ht="11.25" customHeight="1" x14ac:dyDescent="0.4">
      <c r="B27" s="33">
        <v>27</v>
      </c>
      <c r="C27" s="34" t="s">
        <v>123</v>
      </c>
      <c r="D27" s="35">
        <f>VLOOKUP($D$8,Data!$A$7:$GL$86,2+$B27+$D$10*32-32+$E$8)</f>
        <v>9.4586555621653776</v>
      </c>
      <c r="E27" s="36"/>
      <c r="F27" s="36"/>
      <c r="G27" s="37">
        <f>VLOOKUP($G$8,Data!$A$7:$GL$86,2+$B27+$G$10*32-32+$H$8)</f>
        <v>12.220514253773057</v>
      </c>
    </row>
    <row r="28" spans="2:12" ht="11.25" customHeight="1" x14ac:dyDescent="0.4">
      <c r="B28" s="33">
        <v>29</v>
      </c>
      <c r="C28" s="39" t="s">
        <v>18</v>
      </c>
      <c r="D28" s="35">
        <f>VLOOKUP($D$8,Data!$A$7:$GL$86,2+$B28+$D$10*32-32+$E$8)</f>
        <v>4.7033671833244259</v>
      </c>
      <c r="E28" s="36"/>
      <c r="F28" s="36"/>
      <c r="G28" s="37">
        <f>VLOOKUP($G$8,Data!$A$7:$GL$86,2+$B28+$G$10*32-32+$H$8)</f>
        <v>7.7553487247673152</v>
      </c>
      <c r="L28" s="38"/>
    </row>
    <row r="29" spans="2:12" ht="11.25" customHeight="1" x14ac:dyDescent="0.4">
      <c r="B29" s="33">
        <v>31</v>
      </c>
      <c r="C29" s="40" t="str">
        <f>CONCATENATE("All ",C6)</f>
        <v>All females</v>
      </c>
      <c r="D29" s="41">
        <f>VLOOKUP($D$8,Data!$A$7:$GL$86,2+$B29+$D$10*32-32+$E$8)</f>
        <v>13.099630996309964</v>
      </c>
      <c r="E29" s="36"/>
      <c r="F29" s="39" t="str">
        <f>CONCATENATE("All ",I6)</f>
        <v>All persons</v>
      </c>
      <c r="G29" s="42">
        <f>VLOOKUP($G$8,Data!$A$7:$GL$86,2+$B29+$G$10*32-32+$H$8)</f>
        <v>13.768908401676311</v>
      </c>
    </row>
    <row r="30" spans="2:12" x14ac:dyDescent="0.4">
      <c r="B30" s="43"/>
      <c r="D30" s="36"/>
      <c r="E30" s="36"/>
      <c r="F30" s="36"/>
      <c r="G30" s="36"/>
      <c r="L30" s="44"/>
    </row>
    <row r="31" spans="2:12" x14ac:dyDescent="0.4">
      <c r="B31" s="43"/>
      <c r="L31" s="44"/>
    </row>
    <row r="32" spans="2:12" x14ac:dyDescent="0.4">
      <c r="B32" s="43"/>
      <c r="L32" s="44"/>
    </row>
    <row r="33" spans="12:12" x14ac:dyDescent="0.4">
      <c r="L33" s="44"/>
    </row>
    <row r="34" spans="12:12" x14ac:dyDescent="0.4">
      <c r="L34" s="44"/>
    </row>
    <row r="35" spans="12:12" x14ac:dyDescent="0.4">
      <c r="L35" s="44"/>
    </row>
    <row r="36" spans="12:12" x14ac:dyDescent="0.4">
      <c r="L36" s="44"/>
    </row>
    <row r="37" spans="12:12" x14ac:dyDescent="0.4">
      <c r="L37" s="44"/>
    </row>
    <row r="38" spans="12:12" x14ac:dyDescent="0.4">
      <c r="L38" s="44"/>
    </row>
    <row r="39" spans="12:12" x14ac:dyDescent="0.4">
      <c r="L39" s="44"/>
    </row>
    <row r="40" spans="12:12" x14ac:dyDescent="0.4">
      <c r="L40" s="44"/>
    </row>
    <row r="41" spans="12:12" x14ac:dyDescent="0.4">
      <c r="L41" s="44"/>
    </row>
    <row r="42" spans="12:12" x14ac:dyDescent="0.4">
      <c r="L42" s="44"/>
    </row>
    <row r="43" spans="12:12" x14ac:dyDescent="0.4">
      <c r="L43" s="44"/>
    </row>
    <row r="44" spans="12:12" x14ac:dyDescent="0.4">
      <c r="L44" s="44"/>
    </row>
    <row r="45" spans="12:12" x14ac:dyDescent="0.4">
      <c r="L45" s="44"/>
    </row>
    <row r="46" spans="12:12" x14ac:dyDescent="0.4">
      <c r="L46" s="44"/>
    </row>
  </sheetData>
  <sheetProtection sheet="1" objects="1" scenarios="1"/>
  <mergeCells count="3">
    <mergeCell ref="B1:H1"/>
    <mergeCell ref="B2:H2"/>
    <mergeCell ref="B3:H3"/>
  </mergeCells>
  <pageMargins left="0.39370078740157483" right="0.39370078740157483" top="0.39370078740157483" bottom="0.39370078740157483" header="0.31496062992125984" footer="0.31496062992125984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14288</xdr:rowOff>
                  </from>
                  <to>
                    <xdr:col>5</xdr:col>
                    <xdr:colOff>152400</xdr:colOff>
                    <xdr:row>8</xdr:row>
                    <xdr:rowOff>4763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828675</xdr:colOff>
                    <xdr:row>9</xdr:row>
                    <xdr:rowOff>4763</xdr:rowOff>
                  </from>
                  <to>
                    <xdr:col>3</xdr:col>
                    <xdr:colOff>1466850</xdr:colOff>
                    <xdr:row>9</xdr:row>
                    <xdr:rowOff>204788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3</xdr:col>
                    <xdr:colOff>1409700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9525</xdr:rowOff>
                  </from>
                  <to>
                    <xdr:col>7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A9517187</value>
    </field>
    <field name="Objective-Title">
      <value order="0">Carers by age and gender</value>
    </field>
    <field name="Objective-Description">
      <value order="0"/>
    </field>
    <field name="Objective-CreationStamp">
      <value order="0">2023-02-09T22:07:28Z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2023-02-09T22:40:41Z</value>
    </field>
    <field name="Objective-ModificationStamp">
      <value order="0">2023-07-06T03:43:06Z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vA12130003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2017-07-12T05:31:23Z</cp:lastPrinted>
  <dcterms:created xsi:type="dcterms:W3CDTF">2012-11-13T14:29:24Z</dcterms:created>
  <dcterms:modified xsi:type="dcterms:W3CDTF">2023-02-09T08:50:04Z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A9517187</vt:lpwstr>
  </property>
  <property fmtid="{D5CDD505-2E9C-101B-9397-08002B2CF9AE}" pid="4" name="Objective-Title">
    <vt:lpwstr>Carers by age and gender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2023-02-09T22:40:41Z</vt:filetime>
  </property>
  <property fmtid="{D5CDD505-2E9C-101B-9397-08002B2CF9AE}" pid="10" name="Objective-ModificationStamp">
    <vt:filetime>2023-07-06T03:43:06Z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vA12130003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