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60d22671005435b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23621320-E254-4FA9-B49A-AB9C16CE137C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<sst xmlns="http://schemas.openxmlformats.org/spreadsheetml/2006/main" count="8193" uniqueCount="172">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</sst>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a6276421b14f4aa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192</c:v>
                </c:pt>
                <c:pt idx="1">
                  <c:v>1453</c:v>
                </c:pt>
                <c:pt idx="2">
                  <c:v>2133</c:v>
                </c:pt>
                <c:pt idx="3">
                  <c:v>3776</c:v>
                </c:pt>
                <c:pt idx="4">
                  <c:v>245</c:v>
                </c:pt>
                <c:pt idx="5">
                  <c:v>1768</c:v>
                </c:pt>
                <c:pt idx="6">
                  <c:v>1803</c:v>
                </c:pt>
                <c:pt idx="7">
                  <c:v>3815</c:v>
                </c:pt>
                <c:pt idx="8">
                  <c:v>434</c:v>
                </c:pt>
                <c:pt idx="9">
                  <c:v>3218</c:v>
                </c:pt>
                <c:pt idx="10">
                  <c:v>3933</c:v>
                </c:pt>
                <c:pt idx="11">
                  <c:v>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18" customWidth="1"/>
    <col min="2" max="2" width="11.59765625" style="18" customWidth="1"/>
    <col min="3" max="3" width="10.1328125" style="14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5.75" x14ac:dyDescent="0.25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3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3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3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3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3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3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3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3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3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3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3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3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3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3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3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3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3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3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3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3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3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3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3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3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3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3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3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3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3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3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3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3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3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3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3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3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3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3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3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3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3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3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3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3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3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3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3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3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3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3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3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3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3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3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3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3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3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3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3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3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3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3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3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3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3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3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3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3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3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3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3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3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3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3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3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3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3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3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3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3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3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3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3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3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3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3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3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3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3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3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3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3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3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3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3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3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3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3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3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3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3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3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3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3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3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3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3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3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3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3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3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3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3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3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3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3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3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3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3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3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3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3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3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3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3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3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3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3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3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3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3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3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3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3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3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3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3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3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3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3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3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3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3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3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3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3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3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3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3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3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3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3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3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3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3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3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3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3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3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3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3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3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3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3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3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3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3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3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3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3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3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3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3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3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3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3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3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3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3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3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3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3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3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3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3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3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3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3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3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3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3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3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3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3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3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3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3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3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3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3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3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3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3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3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3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3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3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3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3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3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3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3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3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3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3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3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3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3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3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3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3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3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3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3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3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3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3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3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3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3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3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3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3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3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3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3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3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3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3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3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3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3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3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3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3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3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3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3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3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3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3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3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3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3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3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3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3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3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3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3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3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3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3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3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3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3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3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3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3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3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3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3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3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3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3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3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3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3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3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3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3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3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3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3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3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3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3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3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3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3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3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3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3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3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3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3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3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3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3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3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3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3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3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3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3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3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3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3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3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3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3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3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3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3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3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3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3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3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3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3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3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3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3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3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3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3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3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3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3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3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3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3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3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3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3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3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3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3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3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3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3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3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3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3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3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3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3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3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3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3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3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3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3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3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3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3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3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3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3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3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3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3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3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3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3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3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3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3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3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3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3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3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3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3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3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3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3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3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3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3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3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3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3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3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3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3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3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3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3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3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3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3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3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3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3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3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3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3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3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3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3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3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3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3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3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3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3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3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3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3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3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3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3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3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3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3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3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3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3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3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3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3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3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3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3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3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3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3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3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3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3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3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3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3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3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3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3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3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3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3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3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3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3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3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3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3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3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3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3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3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3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3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3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3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3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3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3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3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3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3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3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3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3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3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3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3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3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3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3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3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3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3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3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3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3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3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3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3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3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3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3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3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3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3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3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3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3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3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3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3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3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3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3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3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3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3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3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3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3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3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3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3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3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3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3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3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3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3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3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3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3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3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3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3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3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3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3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3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3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3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3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3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3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3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3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3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3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3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3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3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3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3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3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3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3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3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3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3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3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3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3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3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3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3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3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3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3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3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3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3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3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3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3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3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3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3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3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3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3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3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3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3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3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3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3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3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3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3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3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3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3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3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3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3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3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3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3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3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3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3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3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3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3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3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3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3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3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3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3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3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3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3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3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3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3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3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3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3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3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3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3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3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3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3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3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3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3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3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3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3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3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3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3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3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3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3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3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3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3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3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3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3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3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3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3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3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3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3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3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3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3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3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3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3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3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3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3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3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3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3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3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3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3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3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3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3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3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3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3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3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3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3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3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3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3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3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3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3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3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3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3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3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3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3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3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3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3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3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3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3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3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3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3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3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3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3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3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3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3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3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3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3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3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3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3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3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3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3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3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3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3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3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3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3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3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3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3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3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3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3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3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3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3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3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3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3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3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3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3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3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3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3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3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3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3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3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3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3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3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3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3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3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3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3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3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3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3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3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3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3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3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3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3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3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3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3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3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3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3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3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3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3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3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3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3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3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3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3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3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3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3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3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3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3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3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3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3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3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3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3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3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3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3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3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3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3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3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3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3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3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3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3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3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3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3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3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3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3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3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3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3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3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3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3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3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3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3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3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3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3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3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3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3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3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3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3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3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3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3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3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3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3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3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3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3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3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3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3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3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3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3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3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3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3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3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3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3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3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3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3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3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3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3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3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3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3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3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3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3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3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3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3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3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3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3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3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3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3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3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3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3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3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3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3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3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3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3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3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3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3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3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3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3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3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3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3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3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3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3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3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3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3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3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3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3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3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3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3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3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3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3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3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3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3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3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3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3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3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3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3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3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3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3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3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3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3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3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3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3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3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3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3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3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3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3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3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3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3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3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3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3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3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3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3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3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3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3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3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3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3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3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3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3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3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3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3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3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3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3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3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3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3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3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3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3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3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3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3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3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3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3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3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3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3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3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3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3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3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3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3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3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3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3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3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3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3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3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3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3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3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3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3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3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3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3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3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3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3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3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3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3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3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3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3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3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3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3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3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3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3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3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3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3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3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3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3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3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3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3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3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3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3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3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3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3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3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3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3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3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3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3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3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3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3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3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3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3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3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3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3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3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3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3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3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3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3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3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3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3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3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3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3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3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3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3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3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3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3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3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3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3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3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3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3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3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3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3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3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3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3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3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3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3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3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3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3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3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3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3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3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3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3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3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3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3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3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3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3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3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3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3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3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3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3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3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3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3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3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3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3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3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3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3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3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3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3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3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3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3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3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3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3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3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3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3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3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3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3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3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3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3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3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3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3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3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3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3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3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3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3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3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3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3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3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3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3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3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3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3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3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3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3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3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3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3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3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3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3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3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3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3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3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3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3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3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3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3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3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3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3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3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3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3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3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3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3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3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3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3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3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3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3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3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3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3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3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3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3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3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3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3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3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3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3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3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3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3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3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3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3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3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3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3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3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3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3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3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3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3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3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3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3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3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3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3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3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3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3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3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3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3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3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3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3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3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3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x14ac:dyDescent="0.3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3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3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3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3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3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3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3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3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3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3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3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3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3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3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3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3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3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3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3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3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3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3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3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3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3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3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3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3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3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3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3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3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3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3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3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3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3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3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3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3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3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3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3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3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3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3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3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3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3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3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3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3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3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3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3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3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3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3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3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3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3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3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3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3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3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3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3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3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3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3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3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3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3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3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3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3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3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3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3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3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3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3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3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3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3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3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3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3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3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3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3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3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3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3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3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3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3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x14ac:dyDescent="0.3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3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3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3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3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3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3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3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3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3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3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3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3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3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3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3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3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3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3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3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3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3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3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3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3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3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3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3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3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3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3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3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3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3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3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3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3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3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3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3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3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3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3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3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3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3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3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3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3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3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3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3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3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3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3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3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3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3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3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3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3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3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3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3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3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3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3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3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3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3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3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3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3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3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3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3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3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3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3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3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3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3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3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3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3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3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3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3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3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3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3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3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3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3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3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3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3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3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3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3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3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3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3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3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3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3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3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3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3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3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3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3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3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3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3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3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3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3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3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3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3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3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3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3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3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3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3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3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3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3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3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3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3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3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3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3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3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3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3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3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3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3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3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3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3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3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3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3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3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3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3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3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3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3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3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3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3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3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3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3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3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3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3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3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3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3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3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3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3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3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3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3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3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3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3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3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3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3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3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3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3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3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3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3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3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3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3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3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3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3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3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3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3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3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3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3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3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3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3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3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3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3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3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3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3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3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3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3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3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3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3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3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3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3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3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3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3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3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3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3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3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3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3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3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3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3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3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3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3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3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3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3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3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3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3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3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3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3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3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3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3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3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3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3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3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3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3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3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3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3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3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3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3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3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3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3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3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3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3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3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3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3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3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3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3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3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3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3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3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3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3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3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3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3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3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3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3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3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3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3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3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3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3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3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3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3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3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3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3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3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3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3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3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3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3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3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3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3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3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3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3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3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3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3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3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3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3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3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3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3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3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3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3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3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3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3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3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3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3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3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3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3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3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3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3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3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3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3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3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3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3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3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3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3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3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3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3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3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3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3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3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3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3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3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3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3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3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3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3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3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3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3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3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3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3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3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3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3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3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3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3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3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3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3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3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3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3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3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3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3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3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3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3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3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3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3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3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3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3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3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3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3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3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3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3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3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3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3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3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3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3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3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3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3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3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3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3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3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3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3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3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3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3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3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3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3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3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3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3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3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3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3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3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3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3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3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3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3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3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3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3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3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3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3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3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3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3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3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3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3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3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3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3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3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3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3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3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3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3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3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3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3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3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3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3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3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3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3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3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3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3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3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3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3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3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3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3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3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3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3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3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3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3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3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3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3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3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3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3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3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3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3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3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3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3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3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3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3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3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3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3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3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3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3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3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3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3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3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3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3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3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3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3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3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3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3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3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3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3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3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3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3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3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3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3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3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3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3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3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3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3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3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3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3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3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3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3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3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3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3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3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3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3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3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3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3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3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3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3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3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3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3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3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3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3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3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3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3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3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3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3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3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3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3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3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3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3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3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3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3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3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3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3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3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3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3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3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3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3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3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3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3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3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3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3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3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3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3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3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3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3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3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3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3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3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3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3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3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3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3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3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3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3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3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3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3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3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3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3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3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3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3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3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3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3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3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3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3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3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3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3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3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3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3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3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3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3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3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3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3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3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3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3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3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3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3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3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3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3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3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3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3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3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3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3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3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3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3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3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3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3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3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3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3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3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3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3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3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3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3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3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3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3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3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3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3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3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3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3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3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3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3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3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3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3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3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3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3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3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3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3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3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3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3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3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3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3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3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3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3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3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3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3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3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3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3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3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3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3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3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3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3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3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3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3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3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3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3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3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3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3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3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3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3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3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3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3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3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3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3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3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3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3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3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3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3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3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3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3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3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3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3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3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3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3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3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3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3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3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3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3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3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3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3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3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3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3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3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3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3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3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3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3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3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3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3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3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3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3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3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3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3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3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3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3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3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3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3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3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3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3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3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3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3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3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3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3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3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3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3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3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3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3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3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3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3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3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3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3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3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3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3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3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3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3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3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3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3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3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3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3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3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3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3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3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3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3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3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3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3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3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3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3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3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3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3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3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3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3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3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3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3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3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3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3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3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3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3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3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3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3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3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3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3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3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3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3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3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3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3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3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3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3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3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3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3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3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3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3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3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3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3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3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3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3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3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3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3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3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3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3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3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3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3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3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3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3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3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3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3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3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3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3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3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3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3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3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3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3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3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3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3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3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3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3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3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3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3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3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3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3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3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3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3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3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3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3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3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3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3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3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3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3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3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3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3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3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3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3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3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3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3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3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3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3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3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3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3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3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3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3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3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3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3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3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3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3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3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3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3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3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3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3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3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3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3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3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3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3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3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3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3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3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3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3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3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3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3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3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3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3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3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3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3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3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3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3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3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3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3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3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3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3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3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3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3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3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3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3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3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3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3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3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3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3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3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3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3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3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3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3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3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3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3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3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3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3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3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3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3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3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3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3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3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3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3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3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3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3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3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3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3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3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3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3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3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3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3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3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3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3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3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3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3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3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3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3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3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3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3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3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3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3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3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3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3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3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3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3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3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3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3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3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3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3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3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3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3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3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3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3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3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3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3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3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3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3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3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3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3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3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3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3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3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3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3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3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3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3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3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3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3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3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3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3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3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3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3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3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3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3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3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3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3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3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3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3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3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3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3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3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3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3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3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3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3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3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3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3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3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3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3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3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3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3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3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3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3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3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3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3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3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3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3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3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3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3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3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3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3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3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3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3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3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3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3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3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3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3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3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3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3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3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3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3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3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3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3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3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3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3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3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3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3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3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3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3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3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3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3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3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3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3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3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3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3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3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3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3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3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3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3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3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3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3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3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3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3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3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3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3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3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3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3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3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3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3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3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3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3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3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3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3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3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3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3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3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3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3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3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3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3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3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3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3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3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3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3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3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3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3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3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3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3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3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3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3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3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3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3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3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3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3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3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3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3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3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3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3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3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3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3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3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3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3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3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3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3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3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3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3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3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3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3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3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3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3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3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3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3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3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3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3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3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3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3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3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3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3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3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3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3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3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3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3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3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3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3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3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3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3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3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3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3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3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3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3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3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3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3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3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3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3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3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3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3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3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3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3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3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3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3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3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3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3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3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3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3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3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3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3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3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3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3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3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3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3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3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3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3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3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3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3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3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3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3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3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3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3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3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3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3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3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3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3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3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3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3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3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3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3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3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3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3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3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3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3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3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3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3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3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3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3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3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3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3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3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3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3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3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3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3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3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3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3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3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3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3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3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3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3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3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3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3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3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3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3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3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3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3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3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3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3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3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3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3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3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3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3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3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3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3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3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3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3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3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3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3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3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3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3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3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3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3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3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3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3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3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3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3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3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3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3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3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3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3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3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3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3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3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3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3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3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3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3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3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3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3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3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3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3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3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3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3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3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3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3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3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3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3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3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3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3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3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3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3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3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3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3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3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3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3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3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3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3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3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3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3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3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3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3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3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3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3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3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3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3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3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3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3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3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3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3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3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3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3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3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3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3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3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3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3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3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3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3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3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3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3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3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3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3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3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3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3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3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3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3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3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3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3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3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3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3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3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3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3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3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3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3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3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3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3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3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3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3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3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3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3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3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3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3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3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3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3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3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3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3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3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3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3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3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3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3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3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3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3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3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3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3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3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3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3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3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3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3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3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3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3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3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3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3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3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3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3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3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3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3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3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3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3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3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3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3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3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3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3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3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3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3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3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3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3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3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3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3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3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3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3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3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3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3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3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3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3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3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3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3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3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3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3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3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3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3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3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3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3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3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3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3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3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3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3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3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3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3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3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3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3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3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3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3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3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3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3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3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3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3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3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3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3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3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3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3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3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3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3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3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3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3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3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3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3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3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3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3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3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3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3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3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3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3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3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3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3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3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3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3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3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3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3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3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3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3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3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3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3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3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3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3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3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3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3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3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3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3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3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3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3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3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3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3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3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3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3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3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3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3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3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3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3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3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3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3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3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3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3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3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3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3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3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3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3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3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3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3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3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3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3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3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3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3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3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3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3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3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3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3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3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3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3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3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3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3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3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3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3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x14ac:dyDescent="0.3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3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3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3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3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3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3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3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3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3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3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3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3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3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3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3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3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3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3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3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3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3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3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3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3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3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3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3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3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3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3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3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3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3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3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3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3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3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3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3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3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3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3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3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3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3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3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3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3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x14ac:dyDescent="0.3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3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3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3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3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3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3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3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3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3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3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3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3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3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3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3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3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3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3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3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3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3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3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3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3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3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3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3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3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3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3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3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3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3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3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3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3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3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3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3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3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3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3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3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3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3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3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3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3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3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3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3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3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3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3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3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3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3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3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3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3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3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3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3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3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3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3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3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3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3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3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3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3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3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3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3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3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3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3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3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3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3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3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3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3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3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3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3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3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3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3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3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3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3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3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3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3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3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3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3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3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3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3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3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3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3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3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3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3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3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3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3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3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3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3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3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3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3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3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3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3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3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3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3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3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3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3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3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3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3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3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3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3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3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3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3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3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3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3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3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3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3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3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3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3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3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3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3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3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3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3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3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3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3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3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3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3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3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3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3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3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3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3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3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3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3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3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3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3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3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3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3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3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3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3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3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3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3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3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3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3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3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3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3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3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3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3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3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3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3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3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3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3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3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3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3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3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3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3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3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3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3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3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3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3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3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3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3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3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3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3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3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3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3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3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3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3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3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3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3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3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3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3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3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3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3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3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3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3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3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3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3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3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3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3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3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3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3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3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3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3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3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3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3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3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3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3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3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3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3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3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3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3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3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3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3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3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3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3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3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3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3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3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3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3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3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3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3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3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3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3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3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3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3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3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3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3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3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3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3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3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3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3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3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3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3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3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3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3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3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3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3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3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3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3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3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3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3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3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3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3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3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3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3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3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3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3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3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3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3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3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3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3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3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3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3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3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3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3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3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3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3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3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3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3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3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3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3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3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3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3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3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3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3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3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3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3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3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3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3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3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3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3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3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3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3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3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3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3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3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3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3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3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3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3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3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3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3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3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3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3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3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3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3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3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3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3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3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3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3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3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3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3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3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3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3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3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3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3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3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3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3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3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3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3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3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3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3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3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3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3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3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3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3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3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3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3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3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3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3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3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3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3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3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3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3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3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3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3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3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3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3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3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3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3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3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3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3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3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3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3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3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3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3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3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3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3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3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3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3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3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3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3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3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3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3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3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3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3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3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3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3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3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3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3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3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3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3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3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3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3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3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3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3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3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3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3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3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3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3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3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3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3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3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3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3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3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3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3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3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3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3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3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3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3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3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3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3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3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3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3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3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3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3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3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3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3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3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3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3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x14ac:dyDescent="0.3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3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3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3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3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3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3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3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3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3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3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3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3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3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3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3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3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3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3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3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3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3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3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3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3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3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3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3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3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3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3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3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3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3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3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3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3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3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3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3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3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3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3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3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3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3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3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3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3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3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3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3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3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3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3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3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3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3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3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3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3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3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3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3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3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3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3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3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3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3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3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3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3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3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3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3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3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3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3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3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3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3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3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3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3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3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3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3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3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3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3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3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3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3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3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3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3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3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3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3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3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3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3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3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3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3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3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3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3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3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3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3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3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3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3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3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3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3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3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3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3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3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3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3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3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3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3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3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3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3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3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3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3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3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3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3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3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3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3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3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3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3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3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3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3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3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3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3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3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3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3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3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3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3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3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3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3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3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3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3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3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3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3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3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3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3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3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3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3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3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3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3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3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3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3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3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3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3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3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3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3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3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3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3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3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3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3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3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3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3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3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3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3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3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3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3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3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3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3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3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3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3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3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3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3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3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3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3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3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3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3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3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3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3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3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3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3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3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3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3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3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3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3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3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3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3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3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3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3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3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3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3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3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3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3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3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3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3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3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3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3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3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3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3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3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3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3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3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3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3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3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3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3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3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3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3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3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3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3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3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3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3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3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3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3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3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3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3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3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3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3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3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3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3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3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3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3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3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3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3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3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3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3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3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3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3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3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3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3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3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3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3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3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3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3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3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3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3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3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3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3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3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3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3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3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3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3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3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3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3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3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3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3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3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3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3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3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3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3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3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3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3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3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3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3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3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3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3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3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3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3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3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3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3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3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3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3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3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3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3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3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3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3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3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3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3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3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3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3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3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3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3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3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3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3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3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3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3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3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3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3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3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3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3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3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3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3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3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3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3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3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3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3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3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3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3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3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3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3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3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3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3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3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3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3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3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3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3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3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3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3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3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3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3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3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3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3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3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3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3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3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3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3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3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3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3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3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3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3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3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3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3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3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3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3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3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3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3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3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3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3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3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3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3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3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3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3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3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3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3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3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3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3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3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3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3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3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3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3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3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3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3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Z1" sqref="Z1"/>
    </sheetView>
  </sheetViews>
  <sheetFormatPr defaultColWidth="9.1328125" defaultRowHeight="13.15" x14ac:dyDescent="0.4"/>
  <cols>
    <col min="1" max="1" width="2.86328125" style="26" customWidth="1"/>
    <col min="2" max="2" width="13.59765625" style="26" customWidth="1"/>
    <col min="3" max="6" width="9.1328125" style="26"/>
    <col min="7" max="7" width="36.3984375" style="26" customWidth="1"/>
    <col min="8" max="8" width="4.265625" style="30" customWidth="1"/>
    <col min="9" max="9" width="13.59765625" style="26" customWidth="1"/>
    <col min="10" max="13" width="9.1328125" style="26"/>
    <col min="14" max="14" width="17.1328125" style="26" customWidth="1"/>
    <col min="15" max="21" width="9.1328125" style="26"/>
    <col min="22" max="22" width="10.265625" style="26" customWidth="1"/>
    <col min="23" max="23" width="9.1328125" style="35"/>
    <col min="24" max="24" width="16.86328125" style="35" customWidth="1"/>
    <col min="25" max="27" width="9.1328125" style="35"/>
    <col min="28" max="28" width="19.3984375" style="36" customWidth="1"/>
    <col min="29" max="29" width="9.1328125" style="35"/>
    <col min="30" max="16384" width="9.1328125" style="26"/>
  </cols>
  <sheetData>
    <row r="1" spans="2:28" ht="37.5" customHeight="1" x14ac:dyDescent="0.4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4"/>
    <row r="3" spans="2:28" ht="3" customHeight="1" x14ac:dyDescent="0.4"/>
    <row r="4" spans="2:28" x14ac:dyDescent="0.4">
      <c r="C4" s="27">
        <v>26</v>
      </c>
      <c r="I4" s="24">
        <v>49</v>
      </c>
      <c r="O4" s="24">
        <v>26</v>
      </c>
    </row>
    <row r="5" spans="2:28" ht="6.75" customHeight="1" x14ac:dyDescent="0.4">
      <c r="C5" s="25"/>
    </row>
    <row r="6" spans="2:28" x14ac:dyDescent="0.4">
      <c r="C6" s="27">
        <v>49</v>
      </c>
      <c r="I6" s="24">
        <v>1</v>
      </c>
      <c r="O6" s="24">
        <v>5</v>
      </c>
      <c r="Z6" s="28"/>
      <c r="AA6" s="28"/>
    </row>
    <row r="7" spans="2:28" ht="6.75" customHeight="1" x14ac:dyDescent="0.4">
      <c r="C7" s="25"/>
      <c r="X7" s="28"/>
      <c r="Y7" s="28"/>
      <c r="Z7" s="28"/>
      <c r="AA7" s="28"/>
      <c r="AB7" s="29"/>
    </row>
    <row r="8" spans="2:28" x14ac:dyDescent="0.4">
      <c r="C8" s="27">
        <v>1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4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4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4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4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5">
      <c r="B13" s="38" t="str">
        <f>CONCATENATE(INDEX(X8:X12,C8)," from ",INDEX(AA8:AA56,C6)," in ",INDEX(I14:I93,C4))</f>
        <v>Employed from Vietnam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4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4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4">
      <c r="B16" s="34" t="s">
        <v>146</v>
      </c>
      <c r="C16" s="34">
        <v>0</v>
      </c>
      <c r="D16" s="34">
        <f>VLOOKUP($C$4*49-49+$C$6,Data!$A$5:$BL$3924,4+$C$8+$C16)</f>
        <v>192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4">
      <c r="B17" s="34" t="s">
        <v>147</v>
      </c>
      <c r="C17" s="34">
        <v>5</v>
      </c>
      <c r="D17" s="34">
        <f>VLOOKUP($C$4*49-49+$C$6,Data!$A$5:$BL$3924,4+$C$8+$C17)</f>
        <v>1453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4">
      <c r="B18" s="34" t="s">
        <v>148</v>
      </c>
      <c r="C18" s="34">
        <v>10</v>
      </c>
      <c r="D18" s="34">
        <f>VLOOKUP($C$4*49-49+$C$6,Data!$A$5:$BL$3924,4+$C$8+$C18)</f>
        <v>2133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4">
      <c r="B19" s="34" t="s">
        <v>149</v>
      </c>
      <c r="C19" s="34">
        <v>15</v>
      </c>
      <c r="D19" s="34">
        <f>VLOOKUP($C$4*49-49+$C$6,Data!$A$5:$BL$3924,4+$C$8+$C19)</f>
        <v>3776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4">
      <c r="B20" s="34" t="s">
        <v>150</v>
      </c>
      <c r="C20" s="34">
        <v>20</v>
      </c>
      <c r="D20" s="34">
        <f>VLOOKUP($C$4*49-49+$C$6,Data!$A$5:$BL$3924,4+$C$8+$C20)</f>
        <v>245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4">
      <c r="B21" s="34" t="s">
        <v>151</v>
      </c>
      <c r="C21" s="34">
        <v>25</v>
      </c>
      <c r="D21" s="34">
        <f>VLOOKUP($C$4*49-49+$C$6,Data!$A$5:$BL$3924,4+$C$8+$C21)</f>
        <v>1768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4">
      <c r="B22" s="34" t="s">
        <v>152</v>
      </c>
      <c r="C22" s="34">
        <v>30</v>
      </c>
      <c r="D22" s="34">
        <f>VLOOKUP($C$4*49-49+$C$6,Data!$A$5:$BL$3924,4+$C$8+$C22)</f>
        <v>1803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4">
      <c r="B23" s="34" t="s">
        <v>153</v>
      </c>
      <c r="C23" s="34">
        <v>35</v>
      </c>
      <c r="D23" s="34">
        <f>VLOOKUP($C$4*49-49+$C$6,Data!$A$5:$BL$3924,4+$C$8+$C23)</f>
        <v>3815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4">
      <c r="B24" s="34" t="s">
        <v>154</v>
      </c>
      <c r="C24" s="34">
        <v>40</v>
      </c>
      <c r="D24" s="34">
        <f>VLOOKUP($C$4*49-49+$C$6,Data!$A$5:$BL$3924,4+$C$8+$C24)</f>
        <v>434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4">
      <c r="B25" s="34" t="s">
        <v>155</v>
      </c>
      <c r="C25" s="34">
        <v>45</v>
      </c>
      <c r="D25" s="34">
        <f>VLOOKUP($C$4*49-49+$C$6,Data!$A$5:$BL$3924,4+$C$8+$C25)</f>
        <v>3218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4">
      <c r="B26" s="34" t="s">
        <v>156</v>
      </c>
      <c r="C26" s="34">
        <v>50</v>
      </c>
      <c r="D26" s="34">
        <f>VLOOKUP($C$4*49-49+$C$6,Data!$A$5:$BL$3924,4+$C$8+$C26)</f>
        <v>3933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4">
      <c r="B27" s="34" t="s">
        <v>157</v>
      </c>
      <c r="C27" s="34">
        <v>55</v>
      </c>
      <c r="D27" s="34">
        <f>VLOOKUP($C$4*49-49+$C$6,Data!$A$5:$BL$3924,4+$C$8+$C27)</f>
        <v>7588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4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4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4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4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4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4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4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4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4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4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4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8.75" x14ac:dyDescent="0.4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4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8.75" x14ac:dyDescent="0.4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4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4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8.75" x14ac:dyDescent="0.4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8.75" x14ac:dyDescent="0.4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4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8.75" x14ac:dyDescent="0.4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4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4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8.75" x14ac:dyDescent="0.4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4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4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4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4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4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4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4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4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4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4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4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4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4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4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4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4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4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4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4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4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4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4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4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4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4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4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4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4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4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4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4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4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4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4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4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4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4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4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4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4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4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4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4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4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4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4">
      <c r="G96" s="28"/>
      <c r="H96" s="33"/>
      <c r="I96" s="28"/>
      <c r="J96" s="28"/>
      <c r="K96" s="28"/>
      <c r="L96" s="28"/>
      <c r="Z96" s="28"/>
      <c r="AA96" s="28"/>
    </row>
    <row r="97" spans="26:27" x14ac:dyDescent="0.4">
      <c r="Z97" s="28"/>
      <c r="AA97" s="28"/>
    </row>
    <row r="98" spans="26:27" x14ac:dyDescent="0.4">
      <c r="Z98" s="28"/>
      <c r="AA98" s="28"/>
    </row>
    <row r="99" spans="26:27" x14ac:dyDescent="0.4">
      <c r="Z99" s="28"/>
      <c r="AA99" s="28"/>
    </row>
    <row r="100" spans="26:27" x14ac:dyDescent="0.4">
      <c r="Z100" s="28"/>
      <c r="AA100" s="28"/>
    </row>
    <row r="101" spans="26:27" x14ac:dyDescent="0.4">
      <c r="Z101" s="28"/>
      <c r="AA101" s="28"/>
    </row>
    <row r="102" spans="26:27" x14ac:dyDescent="0.4">
      <c r="Z102" s="28"/>
      <c r="AA102" s="28"/>
    </row>
    <row r="103" spans="26:27" x14ac:dyDescent="0.4">
      <c r="Z103" s="28"/>
      <c r="AA103" s="28"/>
    </row>
    <row r="104" spans="26:27" x14ac:dyDescent="0.4">
      <c r="Z104" s="28"/>
      <c r="AA104" s="28"/>
    </row>
    <row r="105" spans="26:27" x14ac:dyDescent="0.4">
      <c r="Z105" s="28"/>
      <c r="AA105" s="28"/>
    </row>
    <row r="106" spans="26:27" x14ac:dyDescent="0.4">
      <c r="Z106" s="28"/>
      <c r="AA106" s="28"/>
    </row>
    <row r="107" spans="26:27" x14ac:dyDescent="0.4">
      <c r="Z107" s="28"/>
      <c r="AA107" s="28"/>
    </row>
    <row r="108" spans="26:27" x14ac:dyDescent="0.4">
      <c r="Z108" s="28"/>
      <c r="AA108" s="28"/>
    </row>
    <row r="109" spans="26:27" x14ac:dyDescent="0.4">
      <c r="Z109" s="28"/>
      <c r="AA109" s="28"/>
    </row>
    <row r="110" spans="26:27" x14ac:dyDescent="0.4">
      <c r="Z110" s="28"/>
      <c r="AA110" s="28"/>
    </row>
    <row r="111" spans="26:27" x14ac:dyDescent="0.4">
      <c r="Z111" s="28"/>
      <c r="AA111" s="28"/>
    </row>
    <row r="112" spans="26:27" x14ac:dyDescent="0.4">
      <c r="Z112" s="28"/>
      <c r="AA112" s="28"/>
    </row>
    <row r="113" spans="26:27" x14ac:dyDescent="0.4">
      <c r="Z113" s="28"/>
      <c r="AA113" s="28"/>
    </row>
    <row r="114" spans="26:27" x14ac:dyDescent="0.4">
      <c r="Z114" s="28"/>
      <c r="AA114" s="28"/>
    </row>
    <row r="115" spans="26:27" x14ac:dyDescent="0.4">
      <c r="Z115" s="28"/>
      <c r="AA115" s="28"/>
    </row>
    <row r="116" spans="26:27" x14ac:dyDescent="0.4">
      <c r="Z116" s="28"/>
      <c r="AA116" s="28"/>
    </row>
    <row r="117" spans="26:27" x14ac:dyDescent="0.4">
      <c r="Z117" s="28"/>
      <c r="AA117" s="28"/>
    </row>
    <row r="118" spans="26:27" x14ac:dyDescent="0.4">
      <c r="Z118" s="28"/>
      <c r="AA118" s="28"/>
    </row>
    <row r="119" spans="26:27" x14ac:dyDescent="0.4">
      <c r="Z119" s="28"/>
      <c r="AA119" s="28"/>
    </row>
    <row r="120" spans="26:27" x14ac:dyDescent="0.4">
      <c r="Z120" s="28"/>
      <c r="AA120" s="28"/>
    </row>
    <row r="121" spans="26:27" x14ac:dyDescent="0.4">
      <c r="Z121" s="28"/>
      <c r="AA121" s="28"/>
    </row>
    <row r="122" spans="26:27" x14ac:dyDescent="0.4">
      <c r="Z122" s="28"/>
      <c r="AA122" s="28"/>
    </row>
    <row r="123" spans="26:27" x14ac:dyDescent="0.4">
      <c r="Z123" s="28"/>
      <c r="AA123" s="28"/>
    </row>
    <row r="124" spans="26:27" x14ac:dyDescent="0.4">
      <c r="Z124" s="28"/>
      <c r="AA124" s="28"/>
    </row>
    <row r="125" spans="26:27" x14ac:dyDescent="0.4">
      <c r="Z125" s="28"/>
      <c r="AA125" s="28"/>
    </row>
    <row r="126" spans="26:27" x14ac:dyDescent="0.4">
      <c r="Z126" s="28"/>
      <c r="AA126" s="28"/>
    </row>
    <row r="127" spans="26:27" x14ac:dyDescent="0.4">
      <c r="Z127" s="28"/>
      <c r="AA127" s="28"/>
    </row>
    <row r="128" spans="26:27" x14ac:dyDescent="0.4">
      <c r="Z128" s="28"/>
      <c r="AA128" s="28"/>
    </row>
    <row r="129" spans="26:27" x14ac:dyDescent="0.4">
      <c r="Z129" s="28"/>
      <c r="AA129" s="28"/>
    </row>
    <row r="130" spans="26:27" x14ac:dyDescent="0.4">
      <c r="Z130" s="28"/>
      <c r="AA130" s="28"/>
    </row>
    <row r="131" spans="26:27" x14ac:dyDescent="0.4">
      <c r="Z131" s="28"/>
      <c r="AA131" s="28"/>
    </row>
    <row r="132" spans="26:27" x14ac:dyDescent="0.4">
      <c r="Z132" s="28"/>
      <c r="AA132" s="28"/>
    </row>
    <row r="133" spans="26:27" x14ac:dyDescent="0.4">
      <c r="Z133" s="28"/>
      <c r="AA133" s="28"/>
    </row>
    <row r="134" spans="26:27" x14ac:dyDescent="0.4">
      <c r="Z134" s="28"/>
      <c r="AA134" s="28"/>
    </row>
    <row r="135" spans="26:27" x14ac:dyDescent="0.4">
      <c r="Z135" s="28"/>
      <c r="AA135" s="28"/>
    </row>
    <row r="136" spans="26:27" x14ac:dyDescent="0.4">
      <c r="Z136" s="28"/>
      <c r="AA136" s="28"/>
    </row>
    <row r="137" spans="26:27" x14ac:dyDescent="0.4">
      <c r="Z137" s="28"/>
      <c r="AA137" s="28"/>
    </row>
    <row r="138" spans="26:27" x14ac:dyDescent="0.4">
      <c r="Z138" s="28"/>
      <c r="AA138" s="28"/>
    </row>
    <row r="139" spans="26:27" x14ac:dyDescent="0.4">
      <c r="Z139" s="28"/>
      <c r="AA139" s="28"/>
    </row>
    <row r="140" spans="26:27" x14ac:dyDescent="0.4">
      <c r="Z140" s="28"/>
      <c r="AA140" s="28"/>
    </row>
    <row r="141" spans="26:27" x14ac:dyDescent="0.4">
      <c r="Z141" s="28"/>
      <c r="AA141" s="28"/>
    </row>
    <row r="142" spans="26:27" x14ac:dyDescent="0.4">
      <c r="Z142" s="28"/>
      <c r="AA142" s="28"/>
    </row>
    <row r="143" spans="26:27" x14ac:dyDescent="0.4">
      <c r="Z143" s="28"/>
      <c r="AA143" s="28"/>
    </row>
    <row r="144" spans="26:27" x14ac:dyDescent="0.4">
      <c r="Z144" s="28"/>
      <c r="AA144" s="28"/>
    </row>
    <row r="145" spans="26:27" x14ac:dyDescent="0.4">
      <c r="Z145" s="28"/>
      <c r="AA145" s="28"/>
    </row>
    <row r="146" spans="26:27" x14ac:dyDescent="0.4">
      <c r="Z146" s="28"/>
      <c r="AA146" s="28"/>
    </row>
    <row r="147" spans="26:27" x14ac:dyDescent="0.4">
      <c r="Z147" s="28"/>
      <c r="AA147" s="28"/>
    </row>
    <row r="148" spans="26:27" x14ac:dyDescent="0.4">
      <c r="Z148" s="28"/>
      <c r="AA148" s="28"/>
    </row>
    <row r="149" spans="26:27" x14ac:dyDescent="0.4">
      <c r="Z149" s="28"/>
      <c r="AA149" s="28"/>
    </row>
    <row r="150" spans="26:27" x14ac:dyDescent="0.4">
      <c r="Z150" s="28"/>
      <c r="AA150" s="28"/>
    </row>
    <row r="151" spans="26:27" x14ac:dyDescent="0.4">
      <c r="Z151" s="28"/>
      <c r="AA151" s="28"/>
    </row>
    <row r="152" spans="26:27" x14ac:dyDescent="0.4">
      <c r="Z152" s="28"/>
      <c r="AA152" s="28"/>
    </row>
    <row r="153" spans="26:27" x14ac:dyDescent="0.4">
      <c r="Z153" s="28"/>
      <c r="AA153" s="28"/>
    </row>
    <row r="154" spans="26:27" x14ac:dyDescent="0.4">
      <c r="Z154" s="28"/>
      <c r="AA154" s="28"/>
    </row>
    <row r="155" spans="26:27" x14ac:dyDescent="0.4">
      <c r="Z155" s="28"/>
      <c r="AA155" s="28"/>
    </row>
    <row r="156" spans="26:27" x14ac:dyDescent="0.4">
      <c r="Z156" s="28"/>
      <c r="AA156" s="28"/>
    </row>
    <row r="157" spans="26:27" x14ac:dyDescent="0.4">
      <c r="Z157" s="28"/>
      <c r="AA157" s="28"/>
    </row>
    <row r="158" spans="26:27" x14ac:dyDescent="0.4">
      <c r="Z158" s="28"/>
      <c r="AA158" s="28"/>
    </row>
    <row r="159" spans="26:27" x14ac:dyDescent="0.4">
      <c r="Z159" s="28"/>
      <c r="AA159" s="28"/>
    </row>
    <row r="160" spans="26:27" x14ac:dyDescent="0.4">
      <c r="Z160" s="28"/>
      <c r="AA160" s="28"/>
    </row>
    <row r="161" spans="26:27" x14ac:dyDescent="0.4">
      <c r="Z161" s="28"/>
      <c r="AA161" s="28"/>
    </row>
    <row r="162" spans="26:27" x14ac:dyDescent="0.4">
      <c r="Z162" s="28"/>
      <c r="AA162" s="28"/>
    </row>
    <row r="163" spans="26:27" x14ac:dyDescent="0.4">
      <c r="Z163" s="28"/>
      <c r="AA163" s="28"/>
    </row>
    <row r="164" spans="26:27" x14ac:dyDescent="0.4">
      <c r="Z164" s="28"/>
      <c r="AA164" s="28"/>
    </row>
    <row r="165" spans="26:27" x14ac:dyDescent="0.4">
      <c r="Z165" s="28"/>
      <c r="AA165" s="28"/>
    </row>
    <row r="166" spans="26:27" x14ac:dyDescent="0.4">
      <c r="Z166" s="28"/>
      <c r="AA166" s="28"/>
    </row>
    <row r="167" spans="26:27" x14ac:dyDescent="0.4">
      <c r="Z167" s="28"/>
      <c r="AA167" s="28"/>
    </row>
    <row r="168" spans="26:27" x14ac:dyDescent="0.4">
      <c r="Z168" s="28"/>
      <c r="AA168" s="28"/>
    </row>
    <row r="169" spans="26:27" x14ac:dyDescent="0.4">
      <c r="Z169" s="28"/>
      <c r="AA169" s="28"/>
    </row>
    <row r="170" spans="26:27" x14ac:dyDescent="0.4">
      <c r="Z170" s="28"/>
      <c r="AA170" s="28"/>
    </row>
    <row r="171" spans="26:27" x14ac:dyDescent="0.4">
      <c r="Z171" s="28"/>
      <c r="AA171" s="28"/>
    </row>
    <row r="172" spans="26:27" x14ac:dyDescent="0.4">
      <c r="Z172" s="28"/>
      <c r="AA172" s="28"/>
    </row>
    <row r="173" spans="26:27" x14ac:dyDescent="0.4">
      <c r="Z173" s="28"/>
      <c r="AA173" s="28"/>
    </row>
    <row r="174" spans="26:27" x14ac:dyDescent="0.4">
      <c r="Z174" s="28"/>
      <c r="AA174" s="28"/>
    </row>
    <row r="175" spans="26:27" x14ac:dyDescent="0.4">
      <c r="Z175" s="28"/>
      <c r="AA175" s="28"/>
    </row>
    <row r="176" spans="26:27" x14ac:dyDescent="0.4">
      <c r="Z176" s="28"/>
      <c r="AA176" s="28"/>
    </row>
    <row r="177" spans="26:27" x14ac:dyDescent="0.4">
      <c r="Z177" s="28"/>
      <c r="AA177" s="28"/>
    </row>
    <row r="178" spans="26:27" x14ac:dyDescent="0.4">
      <c r="Z178" s="28"/>
      <c r="AA178" s="28"/>
    </row>
    <row r="179" spans="26:27" x14ac:dyDescent="0.4">
      <c r="Z179" s="28"/>
      <c r="AA179" s="28"/>
    </row>
    <row r="180" spans="26:27" x14ac:dyDescent="0.4">
      <c r="Z180" s="28"/>
      <c r="AA180" s="28"/>
    </row>
    <row r="181" spans="26:27" x14ac:dyDescent="0.4">
      <c r="Z181" s="28"/>
      <c r="AA181" s="28"/>
    </row>
    <row r="182" spans="26:27" x14ac:dyDescent="0.4">
      <c r="Z182" s="28"/>
      <c r="AA182" s="28"/>
    </row>
    <row r="183" spans="26:27" x14ac:dyDescent="0.4">
      <c r="Z183" s="28"/>
      <c r="AA183" s="28"/>
    </row>
    <row r="184" spans="26:27" x14ac:dyDescent="0.4">
      <c r="Z184" s="28"/>
      <c r="AA184" s="28"/>
    </row>
    <row r="185" spans="26:27" x14ac:dyDescent="0.4">
      <c r="Z185" s="28"/>
      <c r="AA185" s="28"/>
    </row>
    <row r="186" spans="26:27" x14ac:dyDescent="0.4">
      <c r="Z186" s="28"/>
      <c r="AA186" s="28"/>
    </row>
    <row r="187" spans="26:27" x14ac:dyDescent="0.4">
      <c r="Z187" s="28"/>
      <c r="AA187" s="28"/>
    </row>
    <row r="188" spans="26:27" x14ac:dyDescent="0.4">
      <c r="Z188" s="28"/>
      <c r="AA188" s="28"/>
    </row>
    <row r="189" spans="26:27" x14ac:dyDescent="0.4">
      <c r="Z189" s="28"/>
      <c r="AA189" s="28"/>
    </row>
    <row r="190" spans="26:27" x14ac:dyDescent="0.4">
      <c r="Z190" s="28"/>
      <c r="AA190" s="28"/>
    </row>
    <row r="191" spans="26:27" x14ac:dyDescent="0.4">
      <c r="Z191" s="28"/>
      <c r="AA191" s="28"/>
    </row>
    <row r="192" spans="26:27" x14ac:dyDescent="0.4">
      <c r="Z192" s="28"/>
      <c r="AA192" s="28"/>
    </row>
    <row r="193" spans="26:27" x14ac:dyDescent="0.4">
      <c r="Z193" s="28"/>
      <c r="AA193" s="28"/>
    </row>
    <row r="194" spans="26:27" x14ac:dyDescent="0.4">
      <c r="Z194" s="28"/>
      <c r="AA194" s="28"/>
    </row>
    <row r="195" spans="26:27" x14ac:dyDescent="0.4">
      <c r="Z195" s="28"/>
      <c r="AA195" s="28"/>
    </row>
    <row r="196" spans="26:27" x14ac:dyDescent="0.4">
      <c r="Z196" s="28"/>
      <c r="AA196" s="28"/>
    </row>
    <row r="197" spans="26:27" x14ac:dyDescent="0.4">
      <c r="Z197" s="28"/>
      <c r="AA197" s="28"/>
    </row>
    <row r="198" spans="26:27" x14ac:dyDescent="0.4">
      <c r="Z198" s="28"/>
      <c r="AA198" s="28"/>
    </row>
    <row r="199" spans="26:27" x14ac:dyDescent="0.4">
      <c r="Z199" s="28"/>
      <c r="AA199" s="28"/>
    </row>
    <row r="200" spans="26:27" x14ac:dyDescent="0.4">
      <c r="Z200" s="28"/>
      <c r="AA200" s="28"/>
    </row>
    <row r="201" spans="26:27" x14ac:dyDescent="0.4">
      <c r="Z201" s="28"/>
      <c r="AA201" s="28"/>
    </row>
    <row r="202" spans="26:27" x14ac:dyDescent="0.4">
      <c r="Z202" s="28"/>
      <c r="AA202" s="28"/>
    </row>
    <row r="203" spans="26:27" x14ac:dyDescent="0.4">
      <c r="Z203" s="28"/>
      <c r="AA203" s="28"/>
    </row>
    <row r="204" spans="26:27" x14ac:dyDescent="0.4">
      <c r="Z204" s="28"/>
      <c r="AA204" s="28"/>
    </row>
    <row r="205" spans="26:27" x14ac:dyDescent="0.4">
      <c r="Z205" s="28"/>
      <c r="AA205" s="28"/>
    </row>
    <row r="206" spans="26:27" x14ac:dyDescent="0.4">
      <c r="Z206" s="28"/>
      <c r="AA206" s="28"/>
    </row>
    <row r="207" spans="26:27" x14ac:dyDescent="0.4">
      <c r="Z207" s="28"/>
      <c r="AA207" s="28"/>
    </row>
    <row r="208" spans="26:27" x14ac:dyDescent="0.4">
      <c r="Z208" s="28"/>
      <c r="AA208" s="28"/>
    </row>
    <row r="209" spans="26:27" x14ac:dyDescent="0.4">
      <c r="Z209" s="28"/>
      <c r="AA209" s="28"/>
    </row>
    <row r="210" spans="26:27" x14ac:dyDescent="0.4">
      <c r="Z210" s="28"/>
      <c r="AA210" s="28"/>
    </row>
    <row r="211" spans="26:27" x14ac:dyDescent="0.4">
      <c r="Z211" s="28"/>
      <c r="AA211" s="28"/>
    </row>
    <row r="212" spans="26:27" x14ac:dyDescent="0.4">
      <c r="Z212" s="28"/>
      <c r="AA212" s="28"/>
    </row>
    <row r="213" spans="26:27" x14ac:dyDescent="0.4">
      <c r="Z213" s="28"/>
      <c r="AA213" s="28"/>
    </row>
    <row r="214" spans="26:27" x14ac:dyDescent="0.4">
      <c r="Z214" s="28"/>
      <c r="AA214" s="28"/>
    </row>
    <row r="215" spans="26:27" x14ac:dyDescent="0.4">
      <c r="Z215" s="28"/>
      <c r="AA215" s="28"/>
    </row>
    <row r="216" spans="26:27" x14ac:dyDescent="0.4">
      <c r="Z216" s="28"/>
      <c r="AA216" s="28"/>
    </row>
    <row r="217" spans="26:27" x14ac:dyDescent="0.4">
      <c r="Z217" s="28"/>
      <c r="AA217" s="28"/>
    </row>
    <row r="218" spans="26:27" x14ac:dyDescent="0.4">
      <c r="Z218" s="28"/>
      <c r="AA218" s="28"/>
    </row>
    <row r="219" spans="26:27" x14ac:dyDescent="0.4">
      <c r="Z219" s="28"/>
      <c r="AA219" s="28"/>
    </row>
    <row r="220" spans="26:27" x14ac:dyDescent="0.4">
      <c r="Z220" s="28"/>
      <c r="AA220" s="28"/>
    </row>
    <row r="221" spans="26:27" x14ac:dyDescent="0.4">
      <c r="Z221" s="28"/>
      <c r="AA221" s="28"/>
    </row>
    <row r="222" spans="26:27" x14ac:dyDescent="0.4">
      <c r="Z222" s="28"/>
      <c r="AA222" s="28"/>
    </row>
    <row r="223" spans="26:27" x14ac:dyDescent="0.4">
      <c r="Z223" s="28"/>
      <c r="AA223" s="28"/>
    </row>
    <row r="224" spans="26:27" x14ac:dyDescent="0.4">
      <c r="Z224" s="28"/>
      <c r="AA224" s="28"/>
    </row>
    <row r="225" spans="26:27" x14ac:dyDescent="0.4">
      <c r="Z225" s="28"/>
      <c r="AA225" s="28"/>
    </row>
    <row r="226" spans="26:27" x14ac:dyDescent="0.4">
      <c r="Z226" s="28"/>
      <c r="AA226" s="28"/>
    </row>
    <row r="227" spans="26:27" x14ac:dyDescent="0.4">
      <c r="Z227" s="28"/>
      <c r="AA227" s="28"/>
    </row>
    <row r="228" spans="26:27" x14ac:dyDescent="0.4">
      <c r="Z228" s="28"/>
      <c r="AA228" s="28"/>
    </row>
    <row r="229" spans="26:27" x14ac:dyDescent="0.4">
      <c r="Z229" s="28"/>
      <c r="AA229" s="28"/>
    </row>
    <row r="230" spans="26:27" x14ac:dyDescent="0.4">
      <c r="Z230" s="28"/>
      <c r="AA230" s="28"/>
    </row>
    <row r="231" spans="26:27" x14ac:dyDescent="0.4">
      <c r="Z231" s="28"/>
      <c r="AA231" s="28"/>
    </row>
    <row r="232" spans="26:27" x14ac:dyDescent="0.4">
      <c r="Z232" s="28"/>
      <c r="AA232" s="28"/>
    </row>
    <row r="233" spans="26:27" x14ac:dyDescent="0.4">
      <c r="Z233" s="28"/>
      <c r="AA233" s="28"/>
    </row>
    <row r="234" spans="26:27" x14ac:dyDescent="0.4">
      <c r="Z234" s="28"/>
      <c r="AA234" s="28"/>
    </row>
    <row r="235" spans="26:27" x14ac:dyDescent="0.4">
      <c r="Z235" s="28"/>
      <c r="AA235" s="28"/>
    </row>
    <row r="236" spans="26:27" x14ac:dyDescent="0.4">
      <c r="Z236" s="28"/>
      <c r="AA236" s="28"/>
    </row>
    <row r="237" spans="26:27" x14ac:dyDescent="0.4">
      <c r="Z237" s="28"/>
      <c r="AA237" s="28"/>
    </row>
    <row r="238" spans="26:27" x14ac:dyDescent="0.4">
      <c r="Z238" s="28"/>
      <c r="AA238" s="28"/>
    </row>
    <row r="239" spans="26:27" x14ac:dyDescent="0.4">
      <c r="Z239" s="28"/>
      <c r="AA239" s="28"/>
    </row>
    <row r="240" spans="26:27" x14ac:dyDescent="0.4">
      <c r="Z240" s="28"/>
      <c r="AA240" s="28"/>
    </row>
    <row r="241" spans="26:27" x14ac:dyDescent="0.4">
      <c r="Z241" s="28"/>
      <c r="AA241" s="28"/>
    </row>
    <row r="242" spans="26:27" x14ac:dyDescent="0.4">
      <c r="Z242" s="28"/>
      <c r="AA242" s="28"/>
    </row>
    <row r="243" spans="26:27" x14ac:dyDescent="0.4">
      <c r="Z243" s="28"/>
      <c r="AA243" s="28"/>
    </row>
    <row r="244" spans="26:27" x14ac:dyDescent="0.4">
      <c r="Z244" s="28"/>
      <c r="AA244" s="28"/>
    </row>
    <row r="245" spans="26:27" x14ac:dyDescent="0.4">
      <c r="Z245" s="28"/>
      <c r="AA245" s="28"/>
    </row>
    <row r="246" spans="26:27" x14ac:dyDescent="0.4">
      <c r="Z246" s="28"/>
      <c r="AA246" s="28"/>
    </row>
    <row r="247" spans="26:27" x14ac:dyDescent="0.4">
      <c r="Z247" s="28"/>
      <c r="AA247" s="28"/>
    </row>
    <row r="248" spans="26:27" x14ac:dyDescent="0.4">
      <c r="Z248" s="28"/>
      <c r="AA248" s="28"/>
    </row>
    <row r="249" spans="26:27" x14ac:dyDescent="0.4">
      <c r="Z249" s="28"/>
      <c r="AA249" s="28"/>
    </row>
    <row r="250" spans="26:27" x14ac:dyDescent="0.4">
      <c r="Z250" s="28"/>
      <c r="AA250" s="28"/>
    </row>
    <row r="251" spans="26:27" x14ac:dyDescent="0.4">
      <c r="Z251" s="28"/>
      <c r="AA251" s="28"/>
    </row>
    <row r="252" spans="26:27" x14ac:dyDescent="0.4">
      <c r="Z252" s="28"/>
      <c r="AA252" s="28"/>
    </row>
    <row r="253" spans="26:27" x14ac:dyDescent="0.4">
      <c r="Z253" s="28"/>
      <c r="AA253" s="28"/>
    </row>
    <row r="254" spans="26:27" x14ac:dyDescent="0.4">
      <c r="Z254" s="28"/>
      <c r="AA254" s="28"/>
    </row>
    <row r="255" spans="26:27" x14ac:dyDescent="0.4">
      <c r="Z255" s="28"/>
      <c r="AA255" s="28"/>
    </row>
    <row r="256" spans="26:27" x14ac:dyDescent="0.4">
      <c r="Z256" s="28"/>
      <c r="AA256" s="28"/>
    </row>
    <row r="257" spans="26:27" x14ac:dyDescent="0.4">
      <c r="Z257" s="28"/>
      <c r="AA257" s="28"/>
    </row>
    <row r="258" spans="26:27" x14ac:dyDescent="0.4">
      <c r="Z258" s="28"/>
      <c r="AA258" s="28"/>
    </row>
    <row r="259" spans="26:27" x14ac:dyDescent="0.4">
      <c r="Z259" s="28"/>
      <c r="AA259" s="28"/>
    </row>
    <row r="260" spans="26:27" x14ac:dyDescent="0.4">
      <c r="Z260" s="28"/>
      <c r="AA260" s="28"/>
    </row>
    <row r="261" spans="26:27" x14ac:dyDescent="0.4">
      <c r="Z261" s="28"/>
      <c r="AA261" s="28"/>
    </row>
    <row r="262" spans="26:27" x14ac:dyDescent="0.4">
      <c r="Z262" s="28"/>
      <c r="AA262" s="28"/>
    </row>
    <row r="263" spans="26:27" x14ac:dyDescent="0.4">
      <c r="Z263" s="28"/>
      <c r="AA263" s="28"/>
    </row>
    <row r="264" spans="26:27" x14ac:dyDescent="0.4">
      <c r="Z264" s="28"/>
      <c r="AA264" s="28"/>
    </row>
    <row r="265" spans="26:27" x14ac:dyDescent="0.4">
      <c r="Z265" s="28"/>
      <c r="AA265" s="28"/>
    </row>
    <row r="266" spans="26:27" x14ac:dyDescent="0.4">
      <c r="Z266" s="28"/>
      <c r="AA266" s="28"/>
    </row>
    <row r="267" spans="26:27" x14ac:dyDescent="0.4">
      <c r="Z267" s="28"/>
      <c r="AA267" s="28"/>
    </row>
    <row r="268" spans="26:27" x14ac:dyDescent="0.4">
      <c r="Z268" s="28"/>
      <c r="AA268" s="28"/>
    </row>
    <row r="269" spans="26:27" x14ac:dyDescent="0.4">
      <c r="Z269" s="28"/>
      <c r="AA269" s="28"/>
    </row>
    <row r="270" spans="26:27" x14ac:dyDescent="0.4">
      <c r="Z270" s="28"/>
      <c r="AA270" s="28"/>
    </row>
    <row r="271" spans="26:27" x14ac:dyDescent="0.4">
      <c r="Z271" s="28"/>
      <c r="AA271" s="28"/>
    </row>
    <row r="272" spans="26:27" x14ac:dyDescent="0.4">
      <c r="Z272" s="28"/>
      <c r="AA272" s="28"/>
    </row>
    <row r="273" spans="26:27" x14ac:dyDescent="0.4">
      <c r="Z273" s="28"/>
      <c r="AA273" s="28"/>
    </row>
    <row r="274" spans="26:27" x14ac:dyDescent="0.4">
      <c r="Z274" s="28"/>
      <c r="AA274" s="28"/>
    </row>
    <row r="275" spans="26:27" x14ac:dyDescent="0.4">
      <c r="Z275" s="28"/>
      <c r="AA275" s="28"/>
    </row>
    <row r="276" spans="26:27" x14ac:dyDescent="0.4">
      <c r="Z276" s="28"/>
      <c r="AA276" s="28"/>
    </row>
    <row r="277" spans="26:27" x14ac:dyDescent="0.4">
      <c r="Z277" s="28"/>
      <c r="AA277" s="28"/>
    </row>
    <row r="278" spans="26:27" x14ac:dyDescent="0.4">
      <c r="Z278" s="28"/>
      <c r="AA278" s="28"/>
    </row>
    <row r="279" spans="26:27" x14ac:dyDescent="0.4">
      <c r="Z279" s="28"/>
      <c r="AA279" s="28"/>
    </row>
    <row r="280" spans="26:27" x14ac:dyDescent="0.4">
      <c r="Z280" s="28"/>
      <c r="AA280" s="28"/>
    </row>
    <row r="281" spans="26:27" x14ac:dyDescent="0.4">
      <c r="Z281" s="28"/>
      <c r="AA281" s="28"/>
    </row>
    <row r="282" spans="26:27" x14ac:dyDescent="0.4">
      <c r="Z282" s="28"/>
      <c r="AA282" s="28"/>
    </row>
    <row r="283" spans="26:27" x14ac:dyDescent="0.4">
      <c r="Z283" s="28"/>
      <c r="AA283" s="28"/>
    </row>
    <row r="284" spans="26:27" x14ac:dyDescent="0.4">
      <c r="Z284" s="28"/>
      <c r="AA284" s="28"/>
    </row>
    <row r="3927" spans="28:28" x14ac:dyDescent="0.4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A9517283</value>
    </field>
    <field name="Objective-Title">
      <value order="0">Labor force status of residents by gender, age and birthplace</value>
    </field>
    <field name="Objective-Description">
      <value order="0"/>
    </field>
    <field name="Objective-CreationStamp">
      <value order="0">2023-02-09T21:07:23Z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2023-02-09T21:40:25Z</value>
    </field>
    <field name="Objective-ModificationStamp">
      <value order="0">2023-07-14T03:20:57Z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2023-02-09T07:29:24Z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A9517283</vt:lpwstr>
  </property>
  <property fmtid="{D5CDD505-2E9C-101B-9397-08002B2CF9AE}" pid="4" name="Objective-Title">
    <vt:lpwstr>Labor force status of residents by gender, age and birthplace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2023-02-09T21:40:25Z</vt:filetime>
  </property>
  <property fmtid="{D5CDD505-2E9C-101B-9397-08002B2CF9AE}" pid="10" name="Objective-ModificationStamp">
    <vt:filetime>2023-07-14T03:20:57Z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