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797cbb52cea14a36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~ ~ OBJECTIVE\"/>
    </mc:Choice>
  </mc:AlternateContent>
  <xr:revisionPtr revIDLastSave="0" documentId="8_{A85CBCEA-8416-4E4A-AE48-357157E574E4}" xr6:coauthVersionLast="47" xr6:coauthVersionMax="47" xr10:uidLastSave="{00000000-0000-0000-0000-000000000000}"/>
  <bookViews>
    <workbookView showHorizontalScroll="0" showSheetTabs="0" xWindow="-110" yWindow="-110" windowWidth="19420" windowHeight="1042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" l="1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13" i="5"/>
  <c r="M9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<sst xmlns="http://schemas.openxmlformats.org/spreadsheetml/2006/main" count="456" uniqueCount="260">
  <si>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</si>
  <si>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</si>
  <si>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</si>
  <si>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</si>
  <si>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</si>
  <si>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</si>
  <si>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</si>
  <si>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</si>
  <si>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</si>
  <si>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</si>
  <si>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</si>
  <si>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</si>
  <si>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</si>
  <si>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</si>
  <si>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</si>
  <si>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</si>
  <si>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</si>
  <si>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</si>
  <si>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</si>
  <si>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</si>
  <si>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</si>
  <si>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</si>
  <si>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</si>
  <si>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</si>
  <si>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</si>
  <si>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</si>
  <si>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</si>
  <si>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</si>
  <si>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</si>
  <si>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</si>
  <si>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</si>
  <si>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</si>
  <si>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</si>
  <si>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</si>
  <si>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</si>
  <si>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</si>
  <si>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</si>
  <si>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</si>
  <si>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</si>
  <si>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</si>
  <si>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</si>
  <si>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</si>
  <si>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</si>
  <si>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</si>
  <si>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</si>
  <si>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</si>
  <si>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</si>
  <si>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</si>
  <si>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</si>
  <si>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</si>
  <si>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</si>
  <si>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</si>
  <si>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</si>
  <si>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</si>
  <si>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</si>
  <si>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</si>
  <si>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</si>
  <si>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</si>
  <si>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</si>
  <si>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</si>
  <si>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</si>
  <si>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</si>
  <si>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</si>
  <si>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</si>
  <si>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</si>
  <si>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</si>
  <si>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</si>
  <si>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</si>
  <si>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</si>
  <si>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</si>
  <si>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</si>
  <si>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</si>
  <si>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</si>
  <si>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</si>
  <si>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</si>
  <si>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</si>
  <si>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</si>
  <si>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</si>
  <si>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</si>
  <si>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</si>
  <si>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</si>
  <si>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</si>
  <si>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</si>
  <si>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</si>
  <si>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</si>
  <si>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</si>
  <si>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</si>
  <si>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</si>
  <si>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</si>
  <si>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</si>
  <si>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</si>
  <si>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</si>
  <si>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</si>
  <si>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</si>
  <si>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</si>
  <si>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</si>
  <si>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</si>
  <si>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</si>
  <si>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</si>
  <si>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</si>
  <si>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</si>
  <si>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</si>
  <si>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</si>
  <si>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</si>
  <si>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</si>
  <si>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</si>
  <si>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</si>
  <si>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</si>
  <si>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</si>
  <si>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</si>
  <si>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</si>
  <si>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</si>
  <si>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</si>
  <si>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</si>
  <si>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</si>
  <si>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</si>
  <si>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</si>
  <si>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</si>
  <si>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</si>
  <si>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</si>
  <si>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</si>
  <si>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</si>
  <si>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</si>
  <si>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</si>
  <si>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</si>
  <si>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</si>
  <si>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</si>
  <si>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</si>
  <si>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</si>
  <si>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</si>
  <si>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</si>
  <si>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</si>
  <si>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</si>
  <si>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</si>
  <si>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</si>
  <si>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</si>
  <si>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</si>
  <si>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</si>
  <si>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</si>
  <si>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</si>
  <si>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>UE Rate June 2023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</si>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</sst>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4c4bed9caf6047c6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282223</xdr:colOff>
      <xdr:row>0</xdr:row>
      <xdr:rowOff>176391</xdr:rowOff>
    </xdr:from>
    <xdr:to>
      <xdr:col>41</xdr:col>
      <xdr:colOff>451557</xdr:colOff>
      <xdr:row>84</xdr:row>
      <xdr:rowOff>35280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408334" y="176391"/>
          <a:ext cx="16340667" cy="1760361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63" activePane="bottomRight" state="frozen"/>
      <selection pane="topRight" activeCell="C1" sqref="C1"/>
      <selection pane="bottomLeft" activeCell="A5" sqref="A5"/>
      <selection pane="bottomRight" activeCell="N2" sqref="N2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140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141</v>
      </c>
      <c r="BN4" s="25" t="s">
        <v>142</v>
      </c>
      <c r="BO4" s="25" t="s">
        <v>143</v>
      </c>
      <c r="BP4" s="25" t="s">
        <v>144</v>
      </c>
      <c r="BQ4" s="25" t="s">
        <v>145</v>
      </c>
      <c r="BR4" s="25" t="s">
        <v>146</v>
      </c>
      <c r="BS4" s="25" t="s">
        <v>147</v>
      </c>
      <c r="BT4" s="25" t="s">
        <v>148</v>
      </c>
      <c r="BU4" s="25" t="s">
        <v>149</v>
      </c>
      <c r="BV4" s="25" t="s">
        <v>150</v>
      </c>
      <c r="BW4" s="25" t="s">
        <v>151</v>
      </c>
      <c r="BX4" s="25" t="s">
        <v>152</v>
      </c>
      <c r="BY4" s="25" t="s">
        <v>153</v>
      </c>
      <c r="BZ4" s="25" t="s">
        <v>154</v>
      </c>
      <c r="CA4" s="25" t="s">
        <v>155</v>
      </c>
      <c r="CB4" s="25" t="s">
        <v>156</v>
      </c>
      <c r="CC4" s="25" t="s">
        <v>157</v>
      </c>
      <c r="CD4" s="25" t="s">
        <v>158</v>
      </c>
      <c r="CE4" s="25" t="s">
        <v>159</v>
      </c>
      <c r="CF4" s="25" t="s">
        <v>160</v>
      </c>
      <c r="CG4" s="25" t="s">
        <v>161</v>
      </c>
      <c r="CH4" s="25" t="s">
        <v>162</v>
      </c>
      <c r="CI4" s="25" t="s">
        <v>163</v>
      </c>
      <c r="CJ4" s="25" t="s">
        <v>164</v>
      </c>
      <c r="CK4" s="25" t="s">
        <v>165</v>
      </c>
      <c r="CL4" s="25" t="s">
        <v>166</v>
      </c>
      <c r="CM4" s="25" t="s">
        <v>167</v>
      </c>
      <c r="CN4" s="25" t="s">
        <v>168</v>
      </c>
      <c r="CO4" s="25" t="s">
        <v>169</v>
      </c>
      <c r="CP4" s="25" t="s">
        <v>170</v>
      </c>
      <c r="CQ4" s="25" t="s">
        <v>171</v>
      </c>
      <c r="CR4" s="25" t="s">
        <v>172</v>
      </c>
      <c r="CS4" s="25" t="s">
        <v>173</v>
      </c>
      <c r="CT4" s="25" t="s">
        <v>174</v>
      </c>
      <c r="CU4" s="25" t="s">
        <v>175</v>
      </c>
      <c r="CV4" s="25" t="s">
        <v>176</v>
      </c>
      <c r="CW4" s="25" t="s">
        <v>177</v>
      </c>
      <c r="CX4" s="25" t="s">
        <v>178</v>
      </c>
      <c r="CY4" s="25" t="s">
        <v>179</v>
      </c>
      <c r="CZ4" s="25" t="s">
        <v>180</v>
      </c>
      <c r="DA4" s="25" t="s">
        <v>181</v>
      </c>
      <c r="DB4" s="25" t="s">
        <v>182</v>
      </c>
      <c r="DC4" s="25" t="s">
        <v>183</v>
      </c>
      <c r="DD4" s="25" t="s">
        <v>184</v>
      </c>
      <c r="DE4" s="25" t="s">
        <v>185</v>
      </c>
      <c r="DF4" s="25" t="s">
        <v>186</v>
      </c>
      <c r="DG4" s="25" t="s">
        <v>187</v>
      </c>
      <c r="DH4" s="25" t="s">
        <v>188</v>
      </c>
      <c r="DI4" s="25" t="s">
        <v>189</v>
      </c>
      <c r="DJ4" s="25" t="s">
        <v>190</v>
      </c>
      <c r="DK4" s="25" t="s">
        <v>191</v>
      </c>
      <c r="DL4" s="25" t="s">
        <v>192</v>
      </c>
      <c r="DM4" s="25" t="s">
        <v>193</v>
      </c>
      <c r="DN4" s="25" t="s">
        <v>194</v>
      </c>
      <c r="DO4" s="25" t="s">
        <v>195</v>
      </c>
      <c r="DP4" s="25" t="s">
        <v>196</v>
      </c>
      <c r="DQ4" s="25" t="s">
        <v>197</v>
      </c>
      <c r="DR4" s="25" t="s">
        <v>198</v>
      </c>
      <c r="DS4" s="25" t="s">
        <v>199</v>
      </c>
      <c r="DT4" s="25" t="s">
        <v>200</v>
      </c>
      <c r="DU4" s="25" t="s">
        <v>201</v>
      </c>
      <c r="DV4" s="25" t="s">
        <v>202</v>
      </c>
      <c r="DW4" s="25" t="s">
        <v>203</v>
      </c>
      <c r="DX4" s="25" t="s">
        <v>204</v>
      </c>
      <c r="DY4" s="25" t="s">
        <v>205</v>
      </c>
      <c r="DZ4" s="25" t="s">
        <v>206</v>
      </c>
      <c r="EA4" s="25" t="s">
        <v>207</v>
      </c>
      <c r="EB4" s="25" t="s">
        <v>208</v>
      </c>
      <c r="EC4" s="25" t="s">
        <v>209</v>
      </c>
      <c r="ED4" s="25" t="s">
        <v>210</v>
      </c>
      <c r="EE4" s="25" t="s">
        <v>211</v>
      </c>
      <c r="EF4" s="25" t="s">
        <v>212</v>
      </c>
      <c r="EG4" s="25" t="s">
        <v>213</v>
      </c>
      <c r="EH4" s="25" t="s">
        <v>214</v>
      </c>
      <c r="EI4" s="25" t="s">
        <v>215</v>
      </c>
      <c r="EJ4" s="25" t="s">
        <v>216</v>
      </c>
      <c r="EK4" s="25" t="s">
        <v>217</v>
      </c>
      <c r="EL4" s="25" t="s">
        <v>218</v>
      </c>
      <c r="EM4" s="25" t="s">
        <v>219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1.9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141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4.3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142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2.6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143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2.4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144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3.5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145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2.4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146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2.2000000000000002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147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3.7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148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2.5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149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6.3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150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3.7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151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1.7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152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3.8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153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4.5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154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5.6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155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1.9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156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1.8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157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158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4.5999999999999996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159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3.5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160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3.5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161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3.4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162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3.1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163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1.8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164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3.3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165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6.5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166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3.2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167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2.4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168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1.8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169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3.9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170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171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3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172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6.1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173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1.8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174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3.7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175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3.1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176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5.5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177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178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1.5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179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3.6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180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1.6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181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4.8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182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3.2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183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3.8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184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185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4.5999999999999996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186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3.5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187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1.5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188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2.2999999999999998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189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2.9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190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3.5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191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3.7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192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2.2999999999999998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193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2.6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194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1.4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195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2.8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196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1.2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197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3.9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198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3.1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199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3.3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200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1.3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201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2.5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202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2.4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203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2.1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204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2.8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205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1.2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206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3.2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207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2.8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208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2.9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209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2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210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3.6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211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2.7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212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213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214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3.4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215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4.7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216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3.4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217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3.4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218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4.5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219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3.7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3.9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65" zoomScaleNormal="6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257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220</v>
      </c>
      <c r="T3" s="48"/>
      <c r="U3" s="48"/>
      <c r="X3" s="46"/>
      <c r="Y3" s="47" t="s">
        <v>226</v>
      </c>
      <c r="Z3" s="48"/>
      <c r="AA3" s="48"/>
      <c r="AD3" s="36" t="s">
        <v>117</v>
      </c>
      <c r="AE3" s="36" t="s">
        <v>118</v>
      </c>
      <c r="AH3" s="46"/>
      <c r="AI3" s="47" t="s">
        <v>227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141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247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142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248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143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144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252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243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145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6.5%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146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147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148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221</v>
      </c>
      <c r="T12" s="48"/>
      <c r="U12" s="48"/>
      <c r="W12" s="49">
        <v>9</v>
      </c>
      <c r="X12" s="36">
        <v>56</v>
      </c>
      <c r="Y12" s="39" t="s">
        <v>244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149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222</v>
      </c>
      <c r="T13" s="38">
        <f>VLOOKUP($G$3,Data!$A$5:$EN$87,R13)</f>
        <v>6.5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150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151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223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152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224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153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225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154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155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156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157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158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230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159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231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160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228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161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229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162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245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163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164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246</v>
      </c>
      <c r="D28" s="117"/>
      <c r="E28" s="117"/>
      <c r="F28" s="117"/>
      <c r="G28" s="117"/>
      <c r="H28" s="117"/>
      <c r="I28" s="118" t="s">
        <v>258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253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254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232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255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256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169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249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170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171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172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173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233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174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250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175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241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176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234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177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235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178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242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179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236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180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237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181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238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182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239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183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240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184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185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186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187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188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189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190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191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192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251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194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195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196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197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198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199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200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201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202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203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204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205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206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207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208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209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210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211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212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213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214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215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216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217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218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219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A10890136</value>
    </field>
    <field name="Objective-Title">
      <value order="0">2024 Infographic Employment</value>
    </field>
    <field name="Objective-Description">
      <value order="0"/>
    </field>
    <field name="Objective-CreationStamp">
      <value order="0">2024-04-30T05:42:16Z</value>
    </field>
    <field name="Objective-IsApproved">
      <value order="0">false</value>
    </field>
    <field name="Objective-IsPublished">
      <value order="0">true</value>
    </field>
    <field name="Objective-DatePublished">
      <value order="0">2024-04-30T05:43:25Z</value>
    </field>
    <field name="Objective-ModificationStamp">
      <value order="0">2024-05-08T22:05:52Z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vA13790458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2024-04-30T06:42:17Z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A10890136</vt:lpwstr>
  </property>
  <property fmtid="{D5CDD505-2E9C-101B-9397-08002B2CF9AE}" pid="4" name="Objective-Title">
    <vt:lpwstr>2024 Infographic Employment</vt:lpwstr>
  </property>
  <property fmtid="{D5CDD505-2E9C-101B-9397-08002B2CF9AE}" pid="5" name="Objective-Description">
    <vt:lpwstr/>
  </property>
  <property fmtid="{D5CDD505-2E9C-101B-9397-08002B2CF9AE}" pid="6" name="Objective-CreationStamp">
    <vt:filetime>2024-04-30T05:42:16Z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2024-04-30T05:43:25Z</vt:filetime>
  </property>
  <property fmtid="{D5CDD505-2E9C-101B-9397-08002B2CF9AE}" pid="10" name="Objective-ModificationStamp">
    <vt:filetime>2024-05-08T22:05:52Z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vA13790458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